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 activeTab="2"/>
  </bookViews>
  <sheets>
    <sheet name="RUN 1" sheetId="1" r:id="rId1"/>
    <sheet name="RUN 2" sheetId="2" r:id="rId2"/>
    <sheet name="SS" sheetId="3" r:id="rId3"/>
    <sheet name="AVERAGE" sheetId="4" r:id="rId4"/>
    <sheet name="SHORT GO" sheetId="6" r:id="rId5"/>
    <sheet name="2D..." sheetId="7" r:id="rId6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6" i="2"/>
  <c r="N186" s="1"/>
  <c r="L185"/>
  <c r="N185" s="1"/>
  <c r="L184"/>
  <c r="N184" s="1"/>
  <c r="L183"/>
  <c r="N183" s="1"/>
  <c r="L182"/>
  <c r="N182" s="1"/>
  <c r="L181"/>
  <c r="N181" s="1"/>
  <c r="L180"/>
  <c r="N180" s="1"/>
  <c r="L179"/>
  <c r="N179" s="1"/>
  <c r="L178"/>
  <c r="N178" s="1"/>
  <c r="L177"/>
  <c r="N177" s="1"/>
  <c r="N78"/>
  <c r="L78"/>
  <c r="L64"/>
  <c r="N64" s="1"/>
  <c r="L176"/>
  <c r="N176" s="1"/>
  <c r="N174"/>
  <c r="L174"/>
  <c r="L74"/>
  <c r="N74" s="1"/>
  <c r="L170"/>
  <c r="N170" s="1"/>
  <c r="L88"/>
  <c r="N88" s="1"/>
  <c r="L165"/>
  <c r="N165" s="1"/>
  <c r="L160"/>
  <c r="N160" s="1"/>
  <c r="L156"/>
  <c r="N156" s="1"/>
  <c r="L26"/>
  <c r="N26" s="1"/>
  <c r="L151"/>
  <c r="N151" s="1"/>
  <c r="L149"/>
  <c r="N149" s="1"/>
  <c r="L175"/>
  <c r="N175" s="1"/>
  <c r="L23"/>
  <c r="N23" s="1"/>
  <c r="L173"/>
  <c r="N173" s="1"/>
  <c r="N171"/>
  <c r="L171"/>
  <c r="L172"/>
  <c r="N172" s="1"/>
  <c r="L139"/>
  <c r="N139" s="1"/>
  <c r="N124"/>
  <c r="L124"/>
  <c r="L169"/>
  <c r="N169" s="1"/>
  <c r="L133"/>
  <c r="N133" s="1"/>
  <c r="L167"/>
  <c r="N167" s="1"/>
  <c r="L125"/>
  <c r="N125" s="1"/>
  <c r="L104"/>
  <c r="N104" s="1"/>
  <c r="L71"/>
  <c r="N71" s="1"/>
  <c r="L87"/>
  <c r="N87" s="1"/>
  <c r="L163"/>
  <c r="N163" s="1"/>
  <c r="L168"/>
  <c r="N168" s="1"/>
  <c r="L100"/>
  <c r="N100" s="1"/>
  <c r="L94"/>
  <c r="N94" s="1"/>
  <c r="L103"/>
  <c r="N103" s="1"/>
  <c r="L162"/>
  <c r="N162" s="1"/>
  <c r="L166"/>
  <c r="N166" s="1"/>
  <c r="L164"/>
  <c r="N164" s="1"/>
  <c r="L161"/>
  <c r="N161" s="1"/>
  <c r="L158"/>
  <c r="N158" s="1"/>
  <c r="L86"/>
  <c r="N86" s="1"/>
  <c r="L159"/>
  <c r="N159" s="1"/>
  <c r="L155"/>
  <c r="N155" s="1"/>
  <c r="N106"/>
  <c r="L106"/>
  <c r="L79"/>
  <c r="N79" s="1"/>
  <c r="L132"/>
  <c r="N132" s="1"/>
  <c r="N66"/>
  <c r="L66"/>
  <c r="L82"/>
  <c r="N82" s="1"/>
  <c r="L154"/>
  <c r="N154" s="1"/>
  <c r="L46"/>
  <c r="N46" s="1"/>
  <c r="L152"/>
  <c r="N152" s="1"/>
  <c r="N157"/>
  <c r="L157"/>
  <c r="L150"/>
  <c r="N150" s="1"/>
  <c r="L17"/>
  <c r="N17" s="1"/>
  <c r="N57"/>
  <c r="L57"/>
  <c r="L61"/>
  <c r="N61" s="1"/>
  <c r="L145"/>
  <c r="N145" s="1"/>
  <c r="L147"/>
  <c r="N147" s="1"/>
  <c r="L51"/>
  <c r="N51" s="1"/>
  <c r="L13"/>
  <c r="N13" s="1"/>
  <c r="L153"/>
  <c r="N153" s="1"/>
  <c r="L146"/>
  <c r="N146" s="1"/>
  <c r="L148"/>
  <c r="N148" s="1"/>
  <c r="L11"/>
  <c r="N11" s="1"/>
  <c r="L21"/>
  <c r="N21" s="1"/>
  <c r="L10"/>
  <c r="N10" s="1"/>
  <c r="L14"/>
  <c r="N14" s="1"/>
  <c r="L140"/>
  <c r="N140" s="1"/>
  <c r="L143"/>
  <c r="N143" s="1"/>
  <c r="L141"/>
  <c r="N141" s="1"/>
  <c r="L137"/>
  <c r="N137" s="1"/>
  <c r="L136"/>
  <c r="N136" s="1"/>
  <c r="L135"/>
  <c r="N135" s="1"/>
  <c r="L131"/>
  <c r="N131" s="1"/>
  <c r="L128"/>
  <c r="N128" s="1"/>
  <c r="N120"/>
  <c r="L120"/>
  <c r="L138"/>
  <c r="N138" s="1"/>
  <c r="L144"/>
  <c r="N144" s="1"/>
  <c r="N142"/>
  <c r="L142"/>
  <c r="L123"/>
  <c r="N123" s="1"/>
  <c r="L134"/>
  <c r="N134" s="1"/>
  <c r="L130"/>
  <c r="N130" s="1"/>
  <c r="L126"/>
  <c r="N126" s="1"/>
  <c r="L129"/>
  <c r="N129" s="1"/>
  <c r="L122"/>
  <c r="N122" s="1"/>
  <c r="L35"/>
  <c r="N35" s="1"/>
  <c r="N119"/>
  <c r="L119"/>
  <c r="L114"/>
  <c r="N114" s="1"/>
  <c r="L112"/>
  <c r="N112" s="1"/>
  <c r="L117"/>
  <c r="N117" s="1"/>
  <c r="L115"/>
  <c r="N115" s="1"/>
  <c r="L127"/>
  <c r="N127" s="1"/>
  <c r="L101"/>
  <c r="N101" s="1"/>
  <c r="L111"/>
  <c r="N111" s="1"/>
  <c r="L118"/>
  <c r="N118" s="1"/>
  <c r="L116"/>
  <c r="N116" s="1"/>
  <c r="L105"/>
  <c r="N105" s="1"/>
  <c r="L95"/>
  <c r="N95" s="1"/>
  <c r="L110"/>
  <c r="N110" s="1"/>
  <c r="L96"/>
  <c r="N96" s="1"/>
  <c r="L90"/>
  <c r="N90" s="1"/>
  <c r="L113"/>
  <c r="N113" s="1"/>
  <c r="L99"/>
  <c r="N99" s="1"/>
  <c r="L89"/>
  <c r="N89" s="1"/>
  <c r="L97"/>
  <c r="N97" s="1"/>
  <c r="L121"/>
  <c r="N121" s="1"/>
  <c r="L109"/>
  <c r="N109" s="1"/>
  <c r="N83"/>
  <c r="L83"/>
  <c r="L91"/>
  <c r="N91" s="1"/>
  <c r="L107"/>
  <c r="N107" s="1"/>
  <c r="L84"/>
  <c r="N84" s="1"/>
  <c r="L93"/>
  <c r="N93" s="1"/>
  <c r="L72"/>
  <c r="N72" s="1"/>
  <c r="L92"/>
  <c r="N92" s="1"/>
  <c r="L108"/>
  <c r="N108" s="1"/>
  <c r="L75"/>
  <c r="N75" s="1"/>
  <c r="L80"/>
  <c r="N80" s="1"/>
  <c r="L102"/>
  <c r="N102" s="1"/>
  <c r="L98"/>
  <c r="N98" s="1"/>
  <c r="L65"/>
  <c r="N65" s="1"/>
  <c r="L77"/>
  <c r="N77" s="1"/>
  <c r="L73"/>
  <c r="N73" s="1"/>
  <c r="L76"/>
  <c r="N76" s="1"/>
  <c r="N85"/>
  <c r="L85"/>
  <c r="L48"/>
  <c r="N48" s="1"/>
  <c r="L55"/>
  <c r="N55" s="1"/>
  <c r="L37"/>
  <c r="N37" s="1"/>
  <c r="L56"/>
  <c r="N56" s="1"/>
  <c r="L59"/>
  <c r="N59" s="1"/>
  <c r="L63"/>
  <c r="N63" s="1"/>
  <c r="L36"/>
  <c r="N36" s="1"/>
  <c r="L69"/>
  <c r="N69" s="1"/>
  <c r="L70"/>
  <c r="N70" s="1"/>
  <c r="L45"/>
  <c r="N45" s="1"/>
  <c r="L54"/>
  <c r="N54" s="1"/>
  <c r="L68"/>
  <c r="N68" s="1"/>
  <c r="L81"/>
  <c r="N81" s="1"/>
  <c r="L67"/>
  <c r="N67" s="1"/>
  <c r="L40"/>
  <c r="N40" s="1"/>
  <c r="N38"/>
  <c r="L38"/>
  <c r="L43"/>
  <c r="N43" s="1"/>
  <c r="L60"/>
  <c r="N60" s="1"/>
  <c r="L58"/>
  <c r="N58" s="1"/>
  <c r="L52"/>
  <c r="N52" s="1"/>
  <c r="L33"/>
  <c r="N33" s="1"/>
  <c r="L32"/>
  <c r="N32" s="1"/>
  <c r="L62"/>
  <c r="N62" s="1"/>
  <c r="L44"/>
  <c r="N44" s="1"/>
  <c r="L42"/>
  <c r="N42" s="1"/>
  <c r="L27"/>
  <c r="N27" s="1"/>
  <c r="L34"/>
  <c r="N34" s="1"/>
  <c r="L53"/>
  <c r="N53" s="1"/>
  <c r="L22"/>
  <c r="N22" s="1"/>
  <c r="L39"/>
  <c r="N39" s="1"/>
  <c r="L28"/>
  <c r="N28" s="1"/>
  <c r="N50"/>
  <c r="L50"/>
  <c r="L25"/>
  <c r="N25" s="1"/>
  <c r="L15"/>
  <c r="N15" s="1"/>
  <c r="L30"/>
  <c r="N30" s="1"/>
  <c r="L16"/>
  <c r="N16" s="1"/>
  <c r="L19"/>
  <c r="N19" s="1"/>
  <c r="L41"/>
  <c r="N41" s="1"/>
  <c r="L47"/>
  <c r="N47" s="1"/>
  <c r="L12"/>
  <c r="N12" s="1"/>
  <c r="L8"/>
  <c r="N8" s="1"/>
  <c r="L29"/>
  <c r="N29" s="1"/>
  <c r="L49"/>
  <c r="N49" s="1"/>
  <c r="L31"/>
  <c r="N31" s="1"/>
  <c r="L18"/>
  <c r="N18" s="1"/>
  <c r="L20"/>
  <c r="N20" s="1"/>
  <c r="L5"/>
  <c r="N5" s="1"/>
  <c r="N24"/>
  <c r="L24"/>
  <c r="L7"/>
  <c r="N7" s="1"/>
  <c r="L6"/>
  <c r="N6" s="1"/>
  <c r="L9"/>
  <c r="N9" s="1"/>
  <c r="L4"/>
  <c r="N4" s="1"/>
  <c r="M2"/>
  <c r="K2"/>
  <c r="J2"/>
  <c r="G94" i="3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F2"/>
  <c r="E2"/>
  <c r="J2" i="1" l="1"/>
</calcChain>
</file>

<file path=xl/sharedStrings.xml><?xml version="1.0" encoding="utf-8"?>
<sst xmlns="http://schemas.openxmlformats.org/spreadsheetml/2006/main" count="2052" uniqueCount="413">
  <si>
    <t>DERBY</t>
  </si>
  <si>
    <t>FAST TIME</t>
  </si>
  <si>
    <t>Order</t>
  </si>
  <si>
    <t>NAME</t>
  </si>
  <si>
    <t>HORSE</t>
  </si>
  <si>
    <t>Run 1</t>
  </si>
  <si>
    <t>CARLY CHRISTIANSON</t>
  </si>
  <si>
    <t>HEZ MY MAGIC MAN</t>
  </si>
  <si>
    <t>SS</t>
  </si>
  <si>
    <t>CBHI</t>
  </si>
  <si>
    <t>ROLL</t>
  </si>
  <si>
    <t>LYNETTE BRODOWAY</t>
  </si>
  <si>
    <t>SR BOOTS ON FIRE</t>
  </si>
  <si>
    <t>KRYSTAL GRAD</t>
  </si>
  <si>
    <t>WAVEONTHEWAYBY</t>
  </si>
  <si>
    <t>CASSANDRA PETERS</t>
  </si>
  <si>
    <t>DATS A LOOKER</t>
  </si>
  <si>
    <t>JULES HRDLICKA</t>
  </si>
  <si>
    <t>MONEYS SUPER LUCKY</t>
  </si>
  <si>
    <t>RENE LECLERCQ</t>
  </si>
  <si>
    <t>HOWES ABOUT MY GUY</t>
  </si>
  <si>
    <t>TALENTED BY RED</t>
  </si>
  <si>
    <t>2D</t>
  </si>
  <si>
    <t>BERTINA OLAFSON</t>
  </si>
  <si>
    <t>FRENCHMANS PARADISE</t>
  </si>
  <si>
    <t>KRISTIN BELL</t>
  </si>
  <si>
    <t>FAMOUS CHARDONNAY</t>
  </si>
  <si>
    <t>DANA LOVELL</t>
  </si>
  <si>
    <t>DCE LEAVIN LANDMINES</t>
  </si>
  <si>
    <t>BAILEE SWITZER</t>
  </si>
  <si>
    <t>EASY ON THE JAZZ</t>
  </si>
  <si>
    <t>LANA BOHNET</t>
  </si>
  <si>
    <t>CARTELS PARADISE</t>
  </si>
  <si>
    <t>MARIAH MANNERING</t>
  </si>
  <si>
    <t>HAPPY HOUR SPECIAL</t>
  </si>
  <si>
    <t>MARCI LAYE</t>
  </si>
  <si>
    <t>NOCRIMETABE UNLEASHED</t>
  </si>
  <si>
    <t>HARLEIGH HENDERSON</t>
  </si>
  <si>
    <t>BOBS RED ACRE</t>
  </si>
  <si>
    <t>HANNAH ANDERSON</t>
  </si>
  <si>
    <t>NICK GETS THE CASH</t>
  </si>
  <si>
    <t>VANESSA SALISBURY</t>
  </si>
  <si>
    <t>MITO JUDGE JAXON</t>
  </si>
  <si>
    <t>KARLI HAEBERLE</t>
  </si>
  <si>
    <t>IMA SALTY STREEKER</t>
  </si>
  <si>
    <t>NANCY LEISCHNER</t>
  </si>
  <si>
    <t>FAMOUS FRENCH MASTER</t>
  </si>
  <si>
    <t>RYLEE MCKENZIE</t>
  </si>
  <si>
    <t>GKS FRENCH FRIES</t>
  </si>
  <si>
    <t>DANIELLE BEISCHER</t>
  </si>
  <si>
    <t>DF FROST DOWN KELLY</t>
  </si>
  <si>
    <t>KAYCEE MANDEL</t>
  </si>
  <si>
    <t>FLAMING FIRE AN FAME</t>
  </si>
  <si>
    <t>LITTLE LEVIN LUCILLE</t>
  </si>
  <si>
    <t>FRANKIE HARRELL</t>
  </si>
  <si>
    <t>EPH STRAKIN EFFORT</t>
  </si>
  <si>
    <t>LEANNE SINE</t>
  </si>
  <si>
    <t>BISCUIT DE FEU</t>
  </si>
  <si>
    <t>KANDI HORN</t>
  </si>
  <si>
    <t>RQH FIRST DOWN FAME</t>
  </si>
  <si>
    <t>TOOTER TA FAME</t>
  </si>
  <si>
    <t>JODIE JAMIESON</t>
  </si>
  <si>
    <t>BLAZE N PERKS</t>
  </si>
  <si>
    <t>KALI KOTT</t>
  </si>
  <si>
    <t>SHES TIRED OF BOYS</t>
  </si>
  <si>
    <t>SHANDA DAVIS</t>
  </si>
  <si>
    <t>PASSING JUDGEMENT</t>
  </si>
  <si>
    <t>BRADI WHITESIDE</t>
  </si>
  <si>
    <t>SLICKS SWEET LEGACY</t>
  </si>
  <si>
    <t>MELISSA DUFF</t>
  </si>
  <si>
    <t>CHICKYS FAME</t>
  </si>
  <si>
    <t>SARAH GERARD</t>
  </si>
  <si>
    <t>ZILLAS CLASSY MAIDEN</t>
  </si>
  <si>
    <t>RHONDA MCLEOD</t>
  </si>
  <si>
    <t>CELTIC FROST</t>
  </si>
  <si>
    <t>MELISSA FREEMAN</t>
  </si>
  <si>
    <t>SR DFAST N ROWDY</t>
  </si>
  <si>
    <t>SR MACH SIXTY</t>
  </si>
  <si>
    <t>RAYLEE EDWARDS</t>
  </si>
  <si>
    <t>DEELIBERATION</t>
  </si>
  <si>
    <t>JENNIFER HEWKO</t>
  </si>
  <si>
    <t>RNR LOOK WHOS FAMOUS</t>
  </si>
  <si>
    <t>REENA ROBINSON</t>
  </si>
  <si>
    <t>FR SILVER FLIT</t>
  </si>
  <si>
    <t>TWISTER</t>
  </si>
  <si>
    <t>DALYCE TEMPLE</t>
  </si>
  <si>
    <t>RNR BREANNAS GUY</t>
  </si>
  <si>
    <t>TAYLOR MANNING</t>
  </si>
  <si>
    <t>GL LIFEINTHEFASTLANE</t>
  </si>
  <si>
    <t>FIFTEENMINUTESTOFAME</t>
  </si>
  <si>
    <t>RAE LYNN ARMSTRONG</t>
  </si>
  <si>
    <t>TRU GOLD CASH</t>
  </si>
  <si>
    <t>EDESSE DESCOTEAUX</t>
  </si>
  <si>
    <t>FIRECRACKER</t>
  </si>
  <si>
    <t>CHEYENNE KLEPPER</t>
  </si>
  <si>
    <t>DIRRTY MONEY</t>
  </si>
  <si>
    <t>LISA GROVES</t>
  </si>
  <si>
    <t>ALG ROYAL ROOSTER</t>
  </si>
  <si>
    <t>FAST CHICS TA FAME</t>
  </si>
  <si>
    <t>RNR FLYING SPARKS</t>
  </si>
  <si>
    <t>ROBINSGOTTADREAMCASH</t>
  </si>
  <si>
    <t>JAYDEN WILSON</t>
  </si>
  <si>
    <t>TSUNAMI UNLEASHED</t>
  </si>
  <si>
    <t>TAYA HAMMING</t>
  </si>
  <si>
    <t>UNLEASH THE JETS</t>
  </si>
  <si>
    <t>SANDRA MCGINNIS</t>
  </si>
  <si>
    <t>STREAKIN MOCHA</t>
  </si>
  <si>
    <t>SHEILA CHAMULKE</t>
  </si>
  <si>
    <t>MASTER BLUE BOON CS</t>
  </si>
  <si>
    <t>JALAINE HENRY</t>
  </si>
  <si>
    <t>UNLEASH THE CASH</t>
  </si>
  <si>
    <t>KIM MAHON</t>
  </si>
  <si>
    <t>FAMES QUICK BUG</t>
  </si>
  <si>
    <t>ROSALYN HARPE</t>
  </si>
  <si>
    <t>PLAIN SPECIAL CAT</t>
  </si>
  <si>
    <t>MADISON HICKEY</t>
  </si>
  <si>
    <t>STREAKINCOYOTEOUTLAW</t>
  </si>
  <si>
    <t>CARMAN POZZOBON</t>
  </si>
  <si>
    <t>SUNFIRE JUNE</t>
  </si>
  <si>
    <t>KAREEN WARREN</t>
  </si>
  <si>
    <t>PREPONITAGOTTASHINER</t>
  </si>
  <si>
    <t>DARCY WILLIS</t>
  </si>
  <si>
    <t>NAKED AND FAMOUS</t>
  </si>
  <si>
    <t>FF</t>
  </si>
  <si>
    <t>COLEEN DUGGAN</t>
  </si>
  <si>
    <t>COWGIRL OF HONOR</t>
  </si>
  <si>
    <t>POWER BUTTON JESS</t>
  </si>
  <si>
    <t>KELSEY HUBLEY</t>
  </si>
  <si>
    <t>POCOS LIL FRENCHMAN</t>
  </si>
  <si>
    <t>JUSTINA BEAUCHESNE</t>
  </si>
  <si>
    <t>BQH CRIMSON MOON</t>
  </si>
  <si>
    <t>KRISTY BOLD</t>
  </si>
  <si>
    <t>PERRYS FROSTY STAR</t>
  </si>
  <si>
    <t>RENEE WILLIS</t>
  </si>
  <si>
    <t>GUYS FANCY LADY</t>
  </si>
  <si>
    <t>PREPPIES LAST SUNDOWN</t>
  </si>
  <si>
    <t>WANDA DENHAM</t>
  </si>
  <si>
    <t>DDD RARE FIREONROCKS</t>
  </si>
  <si>
    <t>PREPPIES LAST CHARGE</t>
  </si>
  <si>
    <t>HOWES WITH A TWIST</t>
  </si>
  <si>
    <t>NICOLE GRAHAM</t>
  </si>
  <si>
    <t>SIXTYS FROST</t>
  </si>
  <si>
    <t>JACQUELINE REAY</t>
  </si>
  <si>
    <t>TOBBAYMARESBESTFIEST</t>
  </si>
  <si>
    <t>KELSEY BROOKS</t>
  </si>
  <si>
    <t>PATRONS LIL HICK</t>
  </si>
  <si>
    <t>KAREN GIBSON</t>
  </si>
  <si>
    <t>HIGH CLASS CORONA</t>
  </si>
  <si>
    <t>BDB CHAMPAGNE FAME</t>
  </si>
  <si>
    <t>SANDY GERENCER</t>
  </si>
  <si>
    <t>GO ON IZZY GO ON</t>
  </si>
  <si>
    <t>JUSTINE CORNELSEN</t>
  </si>
  <si>
    <t>WRANGLERS EYE FULL</t>
  </si>
  <si>
    <t>BOBBIE GOODWIN</t>
  </si>
  <si>
    <t>SR DOCS PERRYDISE</t>
  </si>
  <si>
    <t>RUSTY RAE WOODWARD</t>
  </si>
  <si>
    <t>TAYBERRY</t>
  </si>
  <si>
    <t>AMANDA BABCOCK</t>
  </si>
  <si>
    <t>SHESA WHOS BAD</t>
  </si>
  <si>
    <t>VANESSA KRAFT</t>
  </si>
  <si>
    <t>BABY HES HOT</t>
  </si>
  <si>
    <t>JULIANNE CURRAN</t>
  </si>
  <si>
    <t>FIREWATER BOOK</t>
  </si>
  <si>
    <t>TACIE TUCK</t>
  </si>
  <si>
    <t>STREAKIN SUPER NOVA</t>
  </si>
  <si>
    <t>TENNISHA WAGNER</t>
  </si>
  <si>
    <t>KJ STEADY FAME</t>
  </si>
  <si>
    <t>SHAYNA WEIR</t>
  </si>
  <si>
    <t>SMART HONEY MOON</t>
  </si>
  <si>
    <t>KAYLA LYNN</t>
  </si>
  <si>
    <t>SWIFT HOT DOC</t>
  </si>
  <si>
    <t>KALYNN MILLER</t>
  </si>
  <si>
    <t>IVE GOT BOOTY</t>
  </si>
  <si>
    <t>RILEY CROSS</t>
  </si>
  <si>
    <t>SJ SPARKS TO FLY</t>
  </si>
  <si>
    <t>MEGHAN OLYNEK</t>
  </si>
  <si>
    <t>BROWN EYED BOY</t>
  </si>
  <si>
    <t>RANDA NUGENT</t>
  </si>
  <si>
    <t>HOWES MAKIN TRACKS</t>
  </si>
  <si>
    <t>LAUREN BYRNE</t>
  </si>
  <si>
    <t>GUYS A LA MODE</t>
  </si>
  <si>
    <t>WENDY YOUNG</t>
  </si>
  <si>
    <t>UNLEASHED NATIVE</t>
  </si>
  <si>
    <t>TARA WILKINSON</t>
  </si>
  <si>
    <t>TALLYIN UP FAME</t>
  </si>
  <si>
    <t>BQD SCRUTINS CARTEL</t>
  </si>
  <si>
    <t>BRANDY VOGT</t>
  </si>
  <si>
    <t>SBS STRUTTINHERSTUFF</t>
  </si>
  <si>
    <t>DAKOTA GAFF</t>
  </si>
  <si>
    <t>GB FRENCHMANS BRAKER</t>
  </si>
  <si>
    <t>GRACIE CHAPPLE</t>
  </si>
  <si>
    <t>TAMMYSLITTLEPARADISE</t>
  </si>
  <si>
    <t>MARLA RESCH</t>
  </si>
  <si>
    <t>WM HIGHER POWER</t>
  </si>
  <si>
    <t>BRANDI BOSSAER</t>
  </si>
  <si>
    <t>MT MS BADGERS SPRAT</t>
  </si>
  <si>
    <t>JORDIE LIKES</t>
  </si>
  <si>
    <t>TACO KINGS FREEDOM</t>
  </si>
  <si>
    <t>ALG DOUBLE DOSE</t>
  </si>
  <si>
    <t>KAYLEY ANDERSON</t>
  </si>
  <si>
    <t>TIAS POSSIBILITY</t>
  </si>
  <si>
    <t>LEA GRUNDY</t>
  </si>
  <si>
    <t>SR CHICS FAST GAL</t>
  </si>
  <si>
    <t>CAROLYN WINTERBURN</t>
  </si>
  <si>
    <t>CDM TRACE OF PERKS</t>
  </si>
  <si>
    <t>BROOKE CROFT</t>
  </si>
  <si>
    <t>SET FOR FAME</t>
  </si>
  <si>
    <t>TAMMY LEE TAYLOR</t>
  </si>
  <si>
    <t>HSR BURNIN CHEX</t>
  </si>
  <si>
    <t>BUFFY ROMEO</t>
  </si>
  <si>
    <t>CL MYS CANDY KISS</t>
  </si>
  <si>
    <t>KIM BABCOCK</t>
  </si>
  <si>
    <t>UNLEASH TA PEPINICS</t>
  </si>
  <si>
    <t>TRAVIS ROBSON</t>
  </si>
  <si>
    <t>ALPINE PEAKS</t>
  </si>
  <si>
    <t>ANGELA MASTAD</t>
  </si>
  <si>
    <t>SRS VIRTUOSA</t>
  </si>
  <si>
    <t>SHANIA KROPINSKE</t>
  </si>
  <si>
    <t>ALG BEST TA B FAMOUS</t>
  </si>
  <si>
    <t>STEFANIE PHILLIPS</t>
  </si>
  <si>
    <t>A BLAZIN TIMBER</t>
  </si>
  <si>
    <t>MELISSA THIESSEN</t>
  </si>
  <si>
    <t>MISSIN DASH FOR CASH</t>
  </si>
  <si>
    <t>DEBBIE HILDEBRANDT</t>
  </si>
  <si>
    <t>PERFECT HUSTLE</t>
  </si>
  <si>
    <t>LAURENCE CLEROUX</t>
  </si>
  <si>
    <t>HSR FIRE FLASH</t>
  </si>
  <si>
    <t>HAYLEY WATSON</t>
  </si>
  <si>
    <t>BLAZIN JERSEY</t>
  </si>
  <si>
    <t>JULIE FISETTE</t>
  </si>
  <si>
    <t>AVIDLY FRENCHIN</t>
  </si>
  <si>
    <t>AMANDA HARDER</t>
  </si>
  <si>
    <t>FOOLISH VERONICA</t>
  </si>
  <si>
    <t>KEVIN PEACOCK</t>
  </si>
  <si>
    <t>LENAS DIME POWDER</t>
  </si>
  <si>
    <t>BAILEY BABECY</t>
  </si>
  <si>
    <t>STREAKIN TO GOLD</t>
  </si>
  <si>
    <t>JOANNE POLE</t>
  </si>
  <si>
    <t>PERRYS LONE DRIFTER</t>
  </si>
  <si>
    <t>JONI MURI</t>
  </si>
  <si>
    <t>CRACKINS A GOLDMINE</t>
  </si>
  <si>
    <t>WM HIGH GLITZ</t>
  </si>
  <si>
    <t>NIKKI GONGAWARE</t>
  </si>
  <si>
    <t>HORTONS HONEY BEE</t>
  </si>
  <si>
    <t>AUSTIN WIENS</t>
  </si>
  <si>
    <t>DDD MC GIVEMA PLAIN</t>
  </si>
  <si>
    <t>KELLI POZZOBON</t>
  </si>
  <si>
    <t>TWO BIT PATRON</t>
  </si>
  <si>
    <t>ALYSSA MCLAUGHLIN</t>
  </si>
  <si>
    <t>WHOS LIL ROO</t>
  </si>
  <si>
    <t>CRYSTAL SHAW</t>
  </si>
  <si>
    <t>SPICY DOUBLE DOWN</t>
  </si>
  <si>
    <t>RACHEL MUHLBACH</t>
  </si>
  <si>
    <t>WWFOOLISHPRINCESS</t>
  </si>
  <si>
    <t>LAURIE MAYNARD</t>
  </si>
  <si>
    <t>SAIL ON JODY</t>
  </si>
  <si>
    <t>KAYLEE CARDINAL</t>
  </si>
  <si>
    <t>FAMOUS DOC ROCKET</t>
  </si>
  <si>
    <t>LORI HEDSTROM</t>
  </si>
  <si>
    <t>RARE KINGS RANSOM</t>
  </si>
  <si>
    <t>RNR BLUSHING RACER</t>
  </si>
  <si>
    <t>IMA TUF KID CHEX</t>
  </si>
  <si>
    <t>SHARON ODDAN</t>
  </si>
  <si>
    <t>SR GUYSCLASSICJEWEL</t>
  </si>
  <si>
    <t>JOSSLYN SMITH</t>
  </si>
  <si>
    <t>PERFECTLYOVERTHEMOON</t>
  </si>
  <si>
    <t>JORDYN TRESIDDER</t>
  </si>
  <si>
    <t>STRIKEN IT RICH</t>
  </si>
  <si>
    <t>KYLIE WHITESIDE</t>
  </si>
  <si>
    <t>DECEPTION BAY</t>
  </si>
  <si>
    <t>AMY FINNERTY</t>
  </si>
  <si>
    <t>RUCKERS PAINTED BOOTS</t>
  </si>
  <si>
    <t>JILL CRAIG</t>
  </si>
  <si>
    <t>BULLY FOR GOLD</t>
  </si>
  <si>
    <t>ERIN HAGAN</t>
  </si>
  <si>
    <t>HAGANS TINY FLING</t>
  </si>
  <si>
    <t>JUANITA FUNK</t>
  </si>
  <si>
    <t>THE FAMOUS EMPRESS</t>
  </si>
  <si>
    <t>MARIE OCHRAN</t>
  </si>
  <si>
    <t>RASTA RED JET</t>
  </si>
  <si>
    <t>MELLISA HOLLINGSWORTH</t>
  </si>
  <si>
    <t>THOMAS MACK</t>
  </si>
  <si>
    <t>LANE WILLS</t>
  </si>
  <si>
    <t>ASTREAKOFWOODBRIDGE</t>
  </si>
  <si>
    <t>COLBY GILBERT</t>
  </si>
  <si>
    <t>CHIX DIG MY DADDY</t>
  </si>
  <si>
    <t>TWYLA SALMOND</t>
  </si>
  <si>
    <t>MAGIC DANCIN BOOTS</t>
  </si>
  <si>
    <t>CHYANNE OGLE</t>
  </si>
  <si>
    <t>MITY EASY PERKS</t>
  </si>
  <si>
    <t>CARLEIGH KING</t>
  </si>
  <si>
    <t>COWBOYS HOOLIGAN GUY</t>
  </si>
  <si>
    <t>EMILY ECCOTT</t>
  </si>
  <si>
    <t>IVORY JAX</t>
  </si>
  <si>
    <t>MAKAYLA WILLOWS</t>
  </si>
  <si>
    <t>ALG HEZ GOTTA HEMI</t>
  </si>
  <si>
    <t>SHEZA PREPPIE BLAZER</t>
  </si>
  <si>
    <t>MONTANA MADILL-LAYE</t>
  </si>
  <si>
    <t>COWBOYS DASH TA FAME</t>
  </si>
  <si>
    <t>KELLEY DRAKE</t>
  </si>
  <si>
    <t>HOLY FLIT</t>
  </si>
  <si>
    <t>BROOKE WILLS</t>
  </si>
  <si>
    <t>DASH TO THE LANE</t>
  </si>
  <si>
    <t>KINETA BROWN</t>
  </si>
  <si>
    <t>DECIDERS BOLD SIS</t>
  </si>
  <si>
    <t>UNLEASHAMINIWINNIEME</t>
  </si>
  <si>
    <t>COWGIRLS LUV OUTLAWS</t>
  </si>
  <si>
    <t>TRISTAN JOHNER</t>
  </si>
  <si>
    <t>PREPPIES GO GO GIRL</t>
  </si>
  <si>
    <t>SHASTA HANNA</t>
  </si>
  <si>
    <t>AYNSLEYS EYES</t>
  </si>
  <si>
    <t>KIM KRIEGER</t>
  </si>
  <si>
    <t>SR BOOTS IN PARADISE</t>
  </si>
  <si>
    <t>DANICA GITSCHEFF</t>
  </si>
  <si>
    <t>WHOS INCAHOOTZ</t>
  </si>
  <si>
    <t>REBEL BOON BAR</t>
  </si>
  <si>
    <t>KATRINA BERRY</t>
  </si>
  <si>
    <t>SMOKIN WILDMAN</t>
  </si>
  <si>
    <t>ASHLEY HOLMES</t>
  </si>
  <si>
    <t>AVID TEE TIME</t>
  </si>
  <si>
    <t>SHERRI MOFFATT</t>
  </si>
  <si>
    <t>FAMOUS FRECKLE</t>
  </si>
  <si>
    <t>DASHEN COWBOY</t>
  </si>
  <si>
    <t>BREANN HEATHERINGTON</t>
  </si>
  <si>
    <t>FRENCH MOON CHIC</t>
  </si>
  <si>
    <t>NATALIE KOSTERMAN</t>
  </si>
  <si>
    <t>ROC THIS DANCE</t>
  </si>
  <si>
    <t>CHARLY REEDER</t>
  </si>
  <si>
    <t>CLASSY FRENCH TWIST</t>
  </si>
  <si>
    <t>CELESTE MONTPELLIER</t>
  </si>
  <si>
    <t>GENUINE PERKS</t>
  </si>
  <si>
    <t>TRACI MACDONALD</t>
  </si>
  <si>
    <t>CRIME STREAK</t>
  </si>
  <si>
    <t>ADRIENNE HANSON</t>
  </si>
  <si>
    <t>ROYAL FROSTY SUMMER</t>
  </si>
  <si>
    <t>BULLYS QUICK MIA</t>
  </si>
  <si>
    <t>KASONDRA AMON</t>
  </si>
  <si>
    <t>LS STREAKIN GOLDMINE</t>
  </si>
  <si>
    <t>JENNIFER NEUDORF</t>
  </si>
  <si>
    <t>UX KIMMITTED TA FAME</t>
  </si>
  <si>
    <t>KAYLA COTTRELL</t>
  </si>
  <si>
    <t>GUYS COWBOY CASANOVA</t>
  </si>
  <si>
    <t>CANDACE LEFEBVRE</t>
  </si>
  <si>
    <t>DAZZLES FLYING BYE</t>
  </si>
  <si>
    <t>CAROLYNN KNAPP</t>
  </si>
  <si>
    <t>MY QUICK INVESTMENT</t>
  </si>
  <si>
    <t>JANELLE GURTLER-KIRKPATRICK</t>
  </si>
  <si>
    <t>RUN A WAY LADY</t>
  </si>
  <si>
    <t>MICHELLE DAVEY</t>
  </si>
  <si>
    <t>CRIME N FAME</t>
  </si>
  <si>
    <t>FRENCH MOON BEAM</t>
  </si>
  <si>
    <t>Run 2</t>
  </si>
  <si>
    <t>Avg</t>
  </si>
  <si>
    <t>SHORT GO</t>
  </si>
  <si>
    <t>FINAL</t>
  </si>
  <si>
    <t>DERBY SUPERSTAKES</t>
  </si>
  <si>
    <t>Fast Time</t>
  </si>
  <si>
    <t>MADELIN POZZOBON</t>
  </si>
  <si>
    <t>Canadian Barrel Horse Incentive</t>
  </si>
  <si>
    <t>Ponoka, AB</t>
  </si>
  <si>
    <t>183 entries</t>
  </si>
  <si>
    <t>$ won</t>
  </si>
  <si>
    <t>$ 5500 added</t>
  </si>
  <si>
    <t>October 8-11, 2020</t>
  </si>
  <si>
    <t>$ won rider</t>
  </si>
  <si>
    <t>112 entries</t>
  </si>
  <si>
    <t>no $ added</t>
  </si>
  <si>
    <t>DERBY 2D sidepot</t>
  </si>
  <si>
    <t>time</t>
  </si>
  <si>
    <t>$30 900 added</t>
  </si>
  <si>
    <t>Boonlit, Chris &amp; Ronda Sayers</t>
  </si>
  <si>
    <t>Blackgold Jack, Rendal &amp; Marti Bishop</t>
  </si>
  <si>
    <t>91 entries</t>
  </si>
  <si>
    <t xml:space="preserve">time </t>
  </si>
  <si>
    <t>krystal grad</t>
  </si>
  <si>
    <t>bailee switzer</t>
  </si>
  <si>
    <t>rylee mckenzie</t>
  </si>
  <si>
    <t>kali kott</t>
  </si>
  <si>
    <t>kristin bell</t>
  </si>
  <si>
    <t>bradi whiteside</t>
  </si>
  <si>
    <t>easy on the jazz</t>
  </si>
  <si>
    <t>fabulous chardonnay</t>
  </si>
  <si>
    <t>slicks sweet legacy</t>
  </si>
  <si>
    <t>GO 1</t>
  </si>
  <si>
    <t>GO 2</t>
  </si>
  <si>
    <t>melissa freeman</t>
  </si>
  <si>
    <t>kristy bold</t>
  </si>
  <si>
    <t>bobbie goodwin</t>
  </si>
  <si>
    <t>darcy willis</t>
  </si>
  <si>
    <t>jennifer neudorf</t>
  </si>
  <si>
    <t>ux kimmitted ta fame</t>
  </si>
  <si>
    <t>naked and famous</t>
  </si>
  <si>
    <t>sr docs perrydise</t>
  </si>
  <si>
    <t>bullys quick mia</t>
  </si>
  <si>
    <t>perrys frosty star</t>
  </si>
  <si>
    <t>bqd scrutins cartel</t>
  </si>
  <si>
    <t>carman pozzobon</t>
  </si>
  <si>
    <t>sunfire june</t>
  </si>
  <si>
    <t>preponitagottashiner</t>
  </si>
  <si>
    <t>kareen warren</t>
  </si>
  <si>
    <t>coleen duggan</t>
  </si>
  <si>
    <t>cowgirl of honor</t>
  </si>
  <si>
    <t>power button jess</t>
  </si>
  <si>
    <t>madison hickey</t>
  </si>
  <si>
    <t>kelsey hubley</t>
  </si>
  <si>
    <t>pocos lil frenchman</t>
  </si>
  <si>
    <t xml:space="preserve">Little Lenaroo, Aaron &amp; Lisa Groves </t>
  </si>
  <si>
    <t>Blue Em Away, colin &amp; mary balan</t>
  </si>
  <si>
    <t>Jess Magic, Ralph Danard &amp; Ed Borgstom</t>
  </si>
  <si>
    <t xml:space="preserve">TJ Jumpin Jac Frost, Tracy Ozirney &amp; Jody Paradine </t>
  </si>
  <si>
    <t>Mrh fancy money, Bridgeman Land &amp; Livestock</t>
  </si>
  <si>
    <t>Root Beers Boots, Sandy Ridge Stallion</t>
  </si>
  <si>
    <t>$ won//stallion owner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</si>
</sst>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1" fillId="3" borderId="1" xfId="0" applyFont="1" applyFill="1" applyBorder="1"/>
    <xf numFmtId="164" fontId="3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1" fillId="0" borderId="1" xfId="0" applyFont="1" applyBorder="1"/>
    <xf numFmtId="0" fontId="1" fillId="2" borderId="1" xfId="0" applyFont="1" applyFill="1" applyBorder="1"/>
    <xf numFmtId="164" fontId="3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0" fontId="5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/>
    <xf numFmtId="164" fontId="6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/>
    <xf numFmtId="0" fontId="3" fillId="2" borderId="2" xfId="0" applyFont="1" applyFill="1" applyBorder="1" applyAlignment="1">
      <alignment vertical="center"/>
    </xf>
    <xf numFmtId="44" fontId="3" fillId="2" borderId="1" xfId="1" applyFont="1" applyFill="1" applyBorder="1" applyAlignment="1">
      <alignment vertical="center"/>
    </xf>
    <xf numFmtId="44" fontId="0" fillId="0" borderId="0" xfId="1" applyFont="1"/>
    <xf numFmtId="44" fontId="3" fillId="2" borderId="1" xfId="1" applyFont="1" applyFill="1" applyBorder="1"/>
    <xf numFmtId="44" fontId="3" fillId="3" borderId="1" xfId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center" vertical="center"/>
    </xf>
    <xf numFmtId="44" fontId="3" fillId="2" borderId="0" xfId="1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M186"/>
  <sheetViews>
    <sheetView workbookViewId="0">
      <selection activeCell="N14" sqref="N14"/>
    </sheetView>
  </sheetViews>
  <sheetFormatPr defaultRowHeight="15"/>
  <cols>
    <col min="2" max="2" width="4.85546875" customWidth="1"/>
    <col min="3" max="3" width="25.5703125" customWidth="1"/>
    <col min="4" max="4" width="29.140625" customWidth="1"/>
    <col min="5" max="5" width="4.140625" customWidth="1"/>
    <col min="11" max="11" width="10.28515625" bestFit="1" customWidth="1"/>
  </cols>
  <sheetData>
    <row r="1" spans="1:13">
      <c r="A1" s="1"/>
      <c r="B1" s="2"/>
      <c r="C1" s="3" t="s">
        <v>0</v>
      </c>
      <c r="D1" s="3" t="s">
        <v>358</v>
      </c>
      <c r="E1" s="3"/>
      <c r="F1" s="3" t="s">
        <v>359</v>
      </c>
      <c r="G1" s="3"/>
      <c r="H1" s="3" t="s">
        <v>362</v>
      </c>
      <c r="I1" s="3"/>
      <c r="J1" s="4" t="s">
        <v>360</v>
      </c>
      <c r="K1" s="32" t="s">
        <v>361</v>
      </c>
      <c r="M1" t="s">
        <v>363</v>
      </c>
    </row>
    <row r="2" spans="1:13">
      <c r="A2" s="1"/>
      <c r="B2" s="2"/>
      <c r="C2" s="3" t="s">
        <v>1</v>
      </c>
      <c r="D2" s="3"/>
      <c r="E2" s="3"/>
      <c r="F2" s="3"/>
      <c r="G2" s="3"/>
      <c r="H2" s="3"/>
      <c r="I2" s="3"/>
      <c r="J2" s="5">
        <f>MIN(J4:J150)</f>
        <v>17.004999999999999</v>
      </c>
      <c r="K2" s="34"/>
    </row>
    <row r="3" spans="1:13">
      <c r="A3" s="1"/>
      <c r="B3" s="6" t="s">
        <v>2</v>
      </c>
      <c r="C3" s="2" t="s">
        <v>3</v>
      </c>
      <c r="D3" s="2" t="s">
        <v>4</v>
      </c>
      <c r="E3" s="2"/>
      <c r="F3" s="2"/>
      <c r="G3" s="2"/>
      <c r="H3" s="2"/>
      <c r="I3" s="2"/>
      <c r="J3" s="4" t="s">
        <v>5</v>
      </c>
    </row>
    <row r="4" spans="1:13">
      <c r="A4" s="7">
        <v>1</v>
      </c>
      <c r="B4" s="8">
        <v>21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/>
      <c r="I4" s="9"/>
      <c r="J4" s="10">
        <v>17.004999999999999</v>
      </c>
      <c r="K4" s="33">
        <v>2018.1</v>
      </c>
    </row>
    <row r="5" spans="1:13">
      <c r="A5" s="7">
        <v>2</v>
      </c>
      <c r="B5" s="8">
        <v>67</v>
      </c>
      <c r="C5" s="9" t="s">
        <v>11</v>
      </c>
      <c r="D5" s="9" t="s">
        <v>12</v>
      </c>
      <c r="E5" s="9" t="s">
        <v>8</v>
      </c>
      <c r="F5" s="9" t="s">
        <v>9</v>
      </c>
      <c r="G5" s="9" t="s">
        <v>10</v>
      </c>
      <c r="H5" s="9"/>
      <c r="I5" s="9"/>
      <c r="J5" s="10">
        <v>17.126999999999999</v>
      </c>
      <c r="K5" s="33">
        <v>1729.8</v>
      </c>
    </row>
    <row r="6" spans="1:13">
      <c r="A6" s="7">
        <v>3</v>
      </c>
      <c r="B6" s="8">
        <v>172</v>
      </c>
      <c r="C6" s="9" t="s">
        <v>13</v>
      </c>
      <c r="D6" s="9" t="s">
        <v>14</v>
      </c>
      <c r="E6" s="9"/>
      <c r="F6" s="9" t="s">
        <v>9</v>
      </c>
      <c r="G6" s="9" t="s">
        <v>10</v>
      </c>
      <c r="H6" s="9"/>
      <c r="I6" s="9"/>
      <c r="J6" s="10">
        <v>17.231999999999999</v>
      </c>
      <c r="K6" s="33">
        <v>1441.5</v>
      </c>
    </row>
    <row r="7" spans="1:13">
      <c r="A7" s="7">
        <v>4</v>
      </c>
      <c r="B7" s="8">
        <v>57</v>
      </c>
      <c r="C7" s="9" t="s">
        <v>15</v>
      </c>
      <c r="D7" s="9" t="s">
        <v>16</v>
      </c>
      <c r="E7" s="9" t="s">
        <v>8</v>
      </c>
      <c r="F7" s="9" t="s">
        <v>9</v>
      </c>
      <c r="G7" s="9" t="s">
        <v>10</v>
      </c>
      <c r="H7" s="9"/>
      <c r="I7" s="9"/>
      <c r="J7" s="10">
        <v>17.282</v>
      </c>
      <c r="K7" s="33">
        <v>1249.3</v>
      </c>
    </row>
    <row r="8" spans="1:13">
      <c r="A8" s="7">
        <v>5</v>
      </c>
      <c r="B8" s="8">
        <v>80</v>
      </c>
      <c r="C8" s="9" t="s">
        <v>17</v>
      </c>
      <c r="D8" s="9" t="s">
        <v>18</v>
      </c>
      <c r="E8" s="9" t="s">
        <v>8</v>
      </c>
      <c r="F8" s="9" t="s">
        <v>9</v>
      </c>
      <c r="G8" s="9" t="s">
        <v>10</v>
      </c>
      <c r="H8" s="9"/>
      <c r="I8" s="9"/>
      <c r="J8" s="10">
        <v>17.308</v>
      </c>
      <c r="K8" s="33">
        <v>961</v>
      </c>
    </row>
    <row r="9" spans="1:13">
      <c r="A9" s="7">
        <v>6</v>
      </c>
      <c r="B9" s="8">
        <v>160</v>
      </c>
      <c r="C9" s="9" t="s">
        <v>19</v>
      </c>
      <c r="D9" s="9" t="s">
        <v>20</v>
      </c>
      <c r="E9" s="9"/>
      <c r="F9" s="9"/>
      <c r="G9" s="9" t="s">
        <v>10</v>
      </c>
      <c r="H9" s="9"/>
      <c r="I9" s="9"/>
      <c r="J9" s="10">
        <v>17.347000000000001</v>
      </c>
      <c r="K9" s="33">
        <v>768.8</v>
      </c>
    </row>
    <row r="10" spans="1:13">
      <c r="A10" s="7">
        <v>7</v>
      </c>
      <c r="B10" s="8">
        <v>33</v>
      </c>
      <c r="C10" s="9" t="s">
        <v>13</v>
      </c>
      <c r="D10" s="9" t="s">
        <v>21</v>
      </c>
      <c r="E10" s="9" t="s">
        <v>8</v>
      </c>
      <c r="F10" s="9" t="s">
        <v>9</v>
      </c>
      <c r="G10" s="9" t="s">
        <v>10</v>
      </c>
      <c r="H10" s="9" t="s">
        <v>22</v>
      </c>
      <c r="I10" s="9"/>
      <c r="J10" s="10">
        <v>17.423999999999999</v>
      </c>
      <c r="K10" s="33">
        <v>576.6</v>
      </c>
    </row>
    <row r="11" spans="1:13">
      <c r="A11" s="7">
        <v>8</v>
      </c>
      <c r="B11" s="8">
        <v>13</v>
      </c>
      <c r="C11" s="9" t="s">
        <v>23</v>
      </c>
      <c r="D11" s="9" t="s">
        <v>24</v>
      </c>
      <c r="E11" s="9" t="s">
        <v>8</v>
      </c>
      <c r="F11" s="9" t="s">
        <v>9</v>
      </c>
      <c r="G11" s="9" t="s">
        <v>10</v>
      </c>
      <c r="H11" s="9" t="s">
        <v>22</v>
      </c>
      <c r="I11" s="9"/>
      <c r="J11" s="10">
        <v>17.428999999999998</v>
      </c>
      <c r="K11" s="33">
        <v>384.4</v>
      </c>
    </row>
    <row r="12" spans="1:13">
      <c r="A12" s="7">
        <v>9</v>
      </c>
      <c r="B12" s="8">
        <v>54</v>
      </c>
      <c r="C12" s="9" t="s">
        <v>25</v>
      </c>
      <c r="D12" s="9" t="s">
        <v>26</v>
      </c>
      <c r="E12" s="9" t="s">
        <v>8</v>
      </c>
      <c r="F12" s="9" t="s">
        <v>9</v>
      </c>
      <c r="G12" s="9" t="s">
        <v>10</v>
      </c>
      <c r="H12" s="9"/>
      <c r="I12" s="9"/>
      <c r="J12" s="10">
        <v>17.431000000000001</v>
      </c>
      <c r="K12" s="33">
        <v>288.3</v>
      </c>
    </row>
    <row r="13" spans="1:13">
      <c r="A13" s="7">
        <v>10</v>
      </c>
      <c r="B13" s="8">
        <v>169</v>
      </c>
      <c r="C13" s="9" t="s">
        <v>27</v>
      </c>
      <c r="D13" s="9" t="s">
        <v>28</v>
      </c>
      <c r="E13" s="9"/>
      <c r="F13" s="9" t="s">
        <v>9</v>
      </c>
      <c r="G13" s="9" t="s">
        <v>10</v>
      </c>
      <c r="H13" s="9" t="s">
        <v>22</v>
      </c>
      <c r="I13" s="9"/>
      <c r="J13" s="10">
        <v>17.442</v>
      </c>
      <c r="K13" s="33">
        <v>192.2</v>
      </c>
    </row>
    <row r="14" spans="1:13">
      <c r="A14" s="1">
        <v>11</v>
      </c>
      <c r="B14" s="11">
        <v>125</v>
      </c>
      <c r="C14" s="12" t="s">
        <v>29</v>
      </c>
      <c r="D14" s="12" t="s">
        <v>30</v>
      </c>
      <c r="E14" s="12"/>
      <c r="F14" s="12"/>
      <c r="G14" s="12" t="s">
        <v>10</v>
      </c>
      <c r="H14" s="12"/>
      <c r="I14" s="12"/>
      <c r="J14" s="4">
        <v>17.484999999999999</v>
      </c>
    </row>
    <row r="15" spans="1:13">
      <c r="A15" s="1">
        <v>12</v>
      </c>
      <c r="B15" s="11">
        <v>11</v>
      </c>
      <c r="C15" s="12" t="s">
        <v>31</v>
      </c>
      <c r="D15" s="12" t="s">
        <v>32</v>
      </c>
      <c r="E15" s="12" t="s">
        <v>8</v>
      </c>
      <c r="F15" s="12" t="s">
        <v>9</v>
      </c>
      <c r="G15" s="12" t="s">
        <v>10</v>
      </c>
      <c r="H15" s="12" t="s">
        <v>22</v>
      </c>
      <c r="I15" s="12"/>
      <c r="J15" s="4">
        <v>17.486999999999998</v>
      </c>
    </row>
    <row r="16" spans="1:13">
      <c r="A16" s="1">
        <v>13</v>
      </c>
      <c r="B16" s="11">
        <v>140</v>
      </c>
      <c r="C16" s="12" t="s">
        <v>33</v>
      </c>
      <c r="D16" s="12" t="s">
        <v>34</v>
      </c>
      <c r="E16" s="12"/>
      <c r="F16" s="12"/>
      <c r="G16" s="12" t="s">
        <v>10</v>
      </c>
      <c r="H16" s="12" t="s">
        <v>22</v>
      </c>
      <c r="I16" s="12"/>
      <c r="J16" s="4">
        <v>17.492000000000001</v>
      </c>
    </row>
    <row r="17" spans="1:10">
      <c r="A17" s="1">
        <v>14</v>
      </c>
      <c r="B17" s="11">
        <v>159</v>
      </c>
      <c r="C17" s="12" t="s">
        <v>35</v>
      </c>
      <c r="D17" s="12" t="s">
        <v>36</v>
      </c>
      <c r="E17" s="12"/>
      <c r="F17" s="12" t="s">
        <v>9</v>
      </c>
      <c r="G17" s="12" t="s">
        <v>10</v>
      </c>
      <c r="H17" s="12"/>
      <c r="I17" s="12"/>
      <c r="J17" s="4">
        <v>17.492999999999999</v>
      </c>
    </row>
    <row r="18" spans="1:10">
      <c r="A18" s="1">
        <v>15</v>
      </c>
      <c r="B18" s="11">
        <v>175</v>
      </c>
      <c r="C18" s="12" t="s">
        <v>37</v>
      </c>
      <c r="D18" s="12" t="s">
        <v>38</v>
      </c>
      <c r="E18" s="12"/>
      <c r="F18" s="12"/>
      <c r="G18" s="12" t="s">
        <v>10</v>
      </c>
      <c r="H18" s="12" t="s">
        <v>22</v>
      </c>
      <c r="I18" s="12"/>
      <c r="J18" s="4">
        <v>17.494</v>
      </c>
    </row>
    <row r="19" spans="1:10">
      <c r="A19" s="1">
        <v>16</v>
      </c>
      <c r="B19" s="11">
        <v>116</v>
      </c>
      <c r="C19" s="12" t="s">
        <v>39</v>
      </c>
      <c r="D19" s="12" t="s">
        <v>40</v>
      </c>
      <c r="E19" s="12"/>
      <c r="F19" s="12"/>
      <c r="G19" s="12" t="s">
        <v>10</v>
      </c>
      <c r="H19" s="12"/>
      <c r="I19" s="12"/>
      <c r="J19" s="4">
        <v>17.504999999999999</v>
      </c>
    </row>
    <row r="20" spans="1:10">
      <c r="A20" s="1">
        <v>17</v>
      </c>
      <c r="B20" s="11">
        <v>104</v>
      </c>
      <c r="C20" s="12" t="s">
        <v>41</v>
      </c>
      <c r="D20" s="12" t="s">
        <v>42</v>
      </c>
      <c r="E20" s="12"/>
      <c r="F20" s="12"/>
      <c r="G20" s="12" t="s">
        <v>10</v>
      </c>
      <c r="H20" s="12" t="s">
        <v>22</v>
      </c>
      <c r="I20" s="12"/>
      <c r="J20" s="4">
        <v>17.544</v>
      </c>
    </row>
    <row r="21" spans="1:10">
      <c r="A21" s="1">
        <v>18</v>
      </c>
      <c r="B21" s="11">
        <v>132</v>
      </c>
      <c r="C21" s="12" t="s">
        <v>43</v>
      </c>
      <c r="D21" s="12" t="s">
        <v>44</v>
      </c>
      <c r="E21" s="12"/>
      <c r="F21" s="12" t="s">
        <v>9</v>
      </c>
      <c r="G21" s="12" t="s">
        <v>10</v>
      </c>
      <c r="H21" s="12"/>
      <c r="I21" s="12"/>
      <c r="J21" s="4">
        <v>17.550999999999998</v>
      </c>
    </row>
    <row r="22" spans="1:10">
      <c r="A22" s="1">
        <v>19</v>
      </c>
      <c r="B22" s="11">
        <v>133</v>
      </c>
      <c r="C22" s="12" t="s">
        <v>45</v>
      </c>
      <c r="D22" s="12" t="s">
        <v>46</v>
      </c>
      <c r="E22" s="12"/>
      <c r="F22" s="12"/>
      <c r="G22" s="12" t="s">
        <v>10</v>
      </c>
      <c r="H22" s="12"/>
      <c r="I22" s="12"/>
      <c r="J22" s="4">
        <v>17.600999999999999</v>
      </c>
    </row>
    <row r="23" spans="1:10">
      <c r="A23" s="1">
        <v>20</v>
      </c>
      <c r="B23" s="11">
        <v>97</v>
      </c>
      <c r="C23" s="12" t="s">
        <v>47</v>
      </c>
      <c r="D23" s="12" t="s">
        <v>48</v>
      </c>
      <c r="E23" s="12"/>
      <c r="F23" s="12"/>
      <c r="G23" s="12" t="s">
        <v>10</v>
      </c>
      <c r="H23" s="12"/>
      <c r="I23" s="12"/>
      <c r="J23" s="4">
        <v>17.609000000000002</v>
      </c>
    </row>
    <row r="24" spans="1:10">
      <c r="A24" s="1">
        <v>21</v>
      </c>
      <c r="B24" s="11">
        <v>137</v>
      </c>
      <c r="C24" s="12" t="s">
        <v>49</v>
      </c>
      <c r="D24" s="12" t="s">
        <v>50</v>
      </c>
      <c r="E24" s="12"/>
      <c r="F24" s="12" t="s">
        <v>9</v>
      </c>
      <c r="G24" s="12" t="s">
        <v>10</v>
      </c>
      <c r="H24" s="12" t="s">
        <v>22</v>
      </c>
      <c r="I24" s="12"/>
      <c r="J24" s="4">
        <v>17.620999999999999</v>
      </c>
    </row>
    <row r="25" spans="1:10">
      <c r="A25" s="1">
        <v>22</v>
      </c>
      <c r="B25" s="11">
        <v>178</v>
      </c>
      <c r="C25" s="12" t="s">
        <v>51</v>
      </c>
      <c r="D25" s="12" t="s">
        <v>52</v>
      </c>
      <c r="E25" s="12"/>
      <c r="F25" s="12"/>
      <c r="G25" s="12" t="s">
        <v>10</v>
      </c>
      <c r="H25" s="12"/>
      <c r="I25" s="12"/>
      <c r="J25" s="4">
        <v>17.623999999999999</v>
      </c>
    </row>
    <row r="26" spans="1:10">
      <c r="A26" s="1">
        <v>23</v>
      </c>
      <c r="B26" s="11">
        <v>179</v>
      </c>
      <c r="C26" s="12" t="s">
        <v>39</v>
      </c>
      <c r="D26" s="12" t="s">
        <v>53</v>
      </c>
      <c r="E26" s="12"/>
      <c r="F26" s="12"/>
      <c r="G26" s="12" t="s">
        <v>10</v>
      </c>
      <c r="H26" s="12"/>
      <c r="I26" s="12"/>
      <c r="J26" s="4">
        <v>17.632000000000001</v>
      </c>
    </row>
    <row r="27" spans="1:10">
      <c r="A27" s="1">
        <v>24</v>
      </c>
      <c r="B27" s="11">
        <v>174</v>
      </c>
      <c r="C27" s="12" t="s">
        <v>54</v>
      </c>
      <c r="D27" s="12" t="s">
        <v>55</v>
      </c>
      <c r="E27" s="12"/>
      <c r="F27" s="12"/>
      <c r="G27" s="12" t="s">
        <v>10</v>
      </c>
      <c r="H27" s="12" t="s">
        <v>22</v>
      </c>
      <c r="I27" s="12"/>
      <c r="J27" s="4">
        <v>17.634</v>
      </c>
    </row>
    <row r="28" spans="1:10">
      <c r="A28" s="1">
        <v>25</v>
      </c>
      <c r="B28" s="11">
        <v>112</v>
      </c>
      <c r="C28" s="12" t="s">
        <v>56</v>
      </c>
      <c r="D28" s="12" t="s">
        <v>57</v>
      </c>
      <c r="E28" s="12"/>
      <c r="F28" s="12"/>
      <c r="G28" s="12" t="s">
        <v>10</v>
      </c>
      <c r="H28" s="12"/>
      <c r="I28" s="12"/>
      <c r="J28" s="4">
        <v>17.652999999999999</v>
      </c>
    </row>
    <row r="29" spans="1:10">
      <c r="A29" s="1">
        <v>26</v>
      </c>
      <c r="B29" s="11">
        <v>19</v>
      </c>
      <c r="C29" s="12" t="s">
        <v>58</v>
      </c>
      <c r="D29" s="12" t="s">
        <v>59</v>
      </c>
      <c r="E29" s="12" t="s">
        <v>8</v>
      </c>
      <c r="F29" s="12" t="s">
        <v>9</v>
      </c>
      <c r="G29" s="12" t="s">
        <v>10</v>
      </c>
      <c r="H29" s="12" t="s">
        <v>22</v>
      </c>
      <c r="I29" s="12"/>
      <c r="J29" s="4">
        <v>17.657</v>
      </c>
    </row>
    <row r="30" spans="1:10">
      <c r="A30" s="1">
        <v>27</v>
      </c>
      <c r="B30" s="11">
        <v>101</v>
      </c>
      <c r="C30" s="12" t="s">
        <v>51</v>
      </c>
      <c r="D30" s="12" t="s">
        <v>60</v>
      </c>
      <c r="E30" s="12"/>
      <c r="F30" s="12"/>
      <c r="G30" s="12" t="s">
        <v>10</v>
      </c>
      <c r="H30" s="12"/>
      <c r="I30" s="12"/>
      <c r="J30" s="4">
        <v>17.670999999999999</v>
      </c>
    </row>
    <row r="31" spans="1:10">
      <c r="A31" s="1">
        <v>28</v>
      </c>
      <c r="B31" s="11">
        <v>131</v>
      </c>
      <c r="C31" s="12" t="s">
        <v>61</v>
      </c>
      <c r="D31" s="12" t="s">
        <v>62</v>
      </c>
      <c r="E31" s="12"/>
      <c r="F31" s="12"/>
      <c r="G31" s="12" t="s">
        <v>10</v>
      </c>
      <c r="H31" s="12" t="s">
        <v>22</v>
      </c>
      <c r="I31" s="12"/>
      <c r="J31" s="4">
        <v>17.675999999999998</v>
      </c>
    </row>
    <row r="32" spans="1:10">
      <c r="A32" s="1">
        <v>29</v>
      </c>
      <c r="B32" s="11">
        <v>63</v>
      </c>
      <c r="C32" s="12" t="s">
        <v>63</v>
      </c>
      <c r="D32" s="12" t="s">
        <v>64</v>
      </c>
      <c r="E32" s="12" t="s">
        <v>8</v>
      </c>
      <c r="F32" s="12" t="s">
        <v>9</v>
      </c>
      <c r="G32" s="12" t="s">
        <v>10</v>
      </c>
      <c r="H32" s="12"/>
      <c r="I32" s="12"/>
      <c r="J32" s="4">
        <v>17.681999999999999</v>
      </c>
    </row>
    <row r="33" spans="1:10">
      <c r="A33" s="1">
        <v>30</v>
      </c>
      <c r="B33" s="11">
        <v>165</v>
      </c>
      <c r="C33" s="12" t="s">
        <v>65</v>
      </c>
      <c r="D33" s="12" t="s">
        <v>66</v>
      </c>
      <c r="E33" s="12"/>
      <c r="F33" s="12" t="s">
        <v>9</v>
      </c>
      <c r="G33" s="12" t="s">
        <v>10</v>
      </c>
      <c r="H33" s="12" t="s">
        <v>22</v>
      </c>
      <c r="I33" s="12"/>
      <c r="J33" s="4">
        <v>17.687000000000001</v>
      </c>
    </row>
    <row r="34" spans="1:10">
      <c r="A34" s="1">
        <v>31</v>
      </c>
      <c r="B34" s="11">
        <v>183</v>
      </c>
      <c r="C34" s="12" t="s">
        <v>67</v>
      </c>
      <c r="D34" s="12" t="s">
        <v>68</v>
      </c>
      <c r="E34" s="12"/>
      <c r="F34" s="12"/>
      <c r="G34" s="12" t="s">
        <v>10</v>
      </c>
      <c r="H34" s="12"/>
      <c r="I34" s="12"/>
      <c r="J34" s="4">
        <v>17.687999999999999</v>
      </c>
    </row>
    <row r="35" spans="1:10">
      <c r="A35" s="1">
        <v>32</v>
      </c>
      <c r="B35" s="11">
        <v>129</v>
      </c>
      <c r="C35" s="12" t="s">
        <v>69</v>
      </c>
      <c r="D35" s="12" t="s">
        <v>70</v>
      </c>
      <c r="E35" s="12"/>
      <c r="F35" s="12"/>
      <c r="G35" s="12" t="s">
        <v>10</v>
      </c>
      <c r="H35" s="12"/>
      <c r="I35" s="12"/>
      <c r="J35" s="4">
        <v>17.690000000000001</v>
      </c>
    </row>
    <row r="36" spans="1:10">
      <c r="A36" s="1">
        <v>33</v>
      </c>
      <c r="B36" s="11">
        <v>16</v>
      </c>
      <c r="C36" s="12" t="s">
        <v>71</v>
      </c>
      <c r="D36" s="12" t="s">
        <v>72</v>
      </c>
      <c r="E36" s="12" t="s">
        <v>8</v>
      </c>
      <c r="F36" s="12" t="s">
        <v>9</v>
      </c>
      <c r="G36" s="12" t="s">
        <v>10</v>
      </c>
      <c r="H36" s="12"/>
      <c r="I36" s="12"/>
      <c r="J36" s="4">
        <v>17.693999999999999</v>
      </c>
    </row>
    <row r="37" spans="1:10">
      <c r="A37" s="1">
        <v>34</v>
      </c>
      <c r="B37" s="11">
        <v>34</v>
      </c>
      <c r="C37" s="12" t="s">
        <v>73</v>
      </c>
      <c r="D37" s="12" t="s">
        <v>74</v>
      </c>
      <c r="E37" s="12" t="s">
        <v>8</v>
      </c>
      <c r="F37" s="12" t="s">
        <v>9</v>
      </c>
      <c r="G37" s="12" t="s">
        <v>10</v>
      </c>
      <c r="H37" s="12" t="s">
        <v>22</v>
      </c>
      <c r="I37" s="12"/>
      <c r="J37" s="4">
        <v>17.696999999999999</v>
      </c>
    </row>
    <row r="38" spans="1:10">
      <c r="A38" s="1">
        <v>35</v>
      </c>
      <c r="B38" s="11">
        <v>36</v>
      </c>
      <c r="C38" s="12" t="s">
        <v>75</v>
      </c>
      <c r="D38" s="12" t="s">
        <v>76</v>
      </c>
      <c r="E38" s="12" t="s">
        <v>8</v>
      </c>
      <c r="F38" s="12" t="s">
        <v>9</v>
      </c>
      <c r="G38" s="12" t="s">
        <v>10</v>
      </c>
      <c r="H38" s="12"/>
      <c r="I38" s="12"/>
      <c r="J38" s="4">
        <v>17.698</v>
      </c>
    </row>
    <row r="39" spans="1:10">
      <c r="A39" s="1">
        <v>36</v>
      </c>
      <c r="B39" s="11">
        <v>2</v>
      </c>
      <c r="C39" s="12" t="s">
        <v>11</v>
      </c>
      <c r="D39" s="12" t="s">
        <v>77</v>
      </c>
      <c r="E39" s="12" t="s">
        <v>8</v>
      </c>
      <c r="F39" s="12" t="s">
        <v>9</v>
      </c>
      <c r="G39" s="12" t="s">
        <v>10</v>
      </c>
      <c r="H39" s="12"/>
      <c r="I39" s="12"/>
      <c r="J39" s="4">
        <v>17.699000000000002</v>
      </c>
    </row>
    <row r="40" spans="1:10">
      <c r="A40" s="1">
        <v>37</v>
      </c>
      <c r="B40" s="11">
        <v>127</v>
      </c>
      <c r="C40" s="12" t="s">
        <v>78</v>
      </c>
      <c r="D40" s="12" t="s">
        <v>79</v>
      </c>
      <c r="E40" s="12"/>
      <c r="F40" s="12"/>
      <c r="G40" s="12"/>
      <c r="H40" s="12"/>
      <c r="I40" s="12"/>
      <c r="J40" s="4">
        <v>17.72</v>
      </c>
    </row>
    <row r="41" spans="1:10">
      <c r="A41" s="1">
        <v>38</v>
      </c>
      <c r="B41" s="11">
        <v>59</v>
      </c>
      <c r="C41" s="12" t="s">
        <v>80</v>
      </c>
      <c r="D41" s="12" t="s">
        <v>81</v>
      </c>
      <c r="E41" s="12" t="s">
        <v>8</v>
      </c>
      <c r="F41" s="12" t="s">
        <v>9</v>
      </c>
      <c r="G41" s="12" t="s">
        <v>10</v>
      </c>
      <c r="H41" s="12" t="s">
        <v>22</v>
      </c>
      <c r="I41" s="12"/>
      <c r="J41" s="4">
        <v>17.727</v>
      </c>
    </row>
    <row r="42" spans="1:10">
      <c r="A42" s="1">
        <v>39</v>
      </c>
      <c r="B42" s="11">
        <v>58</v>
      </c>
      <c r="C42" s="12" t="s">
        <v>82</v>
      </c>
      <c r="D42" s="12" t="s">
        <v>83</v>
      </c>
      <c r="E42" s="12" t="s">
        <v>8</v>
      </c>
      <c r="F42" s="12" t="s">
        <v>9</v>
      </c>
      <c r="G42" s="12" t="s">
        <v>10</v>
      </c>
      <c r="H42" s="12"/>
      <c r="I42" s="12"/>
      <c r="J42" s="4">
        <v>17.763000000000002</v>
      </c>
    </row>
    <row r="43" spans="1:10">
      <c r="A43" s="1">
        <v>40</v>
      </c>
      <c r="B43" s="11">
        <v>181</v>
      </c>
      <c r="C43" s="12" t="s">
        <v>19</v>
      </c>
      <c r="D43" s="12" t="s">
        <v>84</v>
      </c>
      <c r="E43" s="12"/>
      <c r="F43" s="12"/>
      <c r="G43" s="12" t="s">
        <v>10</v>
      </c>
      <c r="H43" s="12"/>
      <c r="I43" s="12"/>
      <c r="J43" s="4">
        <v>17.763000000000002</v>
      </c>
    </row>
    <row r="44" spans="1:10">
      <c r="A44" s="1">
        <v>41</v>
      </c>
      <c r="B44" s="11">
        <v>69</v>
      </c>
      <c r="C44" s="12" t="s">
        <v>85</v>
      </c>
      <c r="D44" s="12" t="s">
        <v>86</v>
      </c>
      <c r="E44" s="12" t="s">
        <v>8</v>
      </c>
      <c r="F44" s="12"/>
      <c r="G44" s="12" t="s">
        <v>10</v>
      </c>
      <c r="H44" s="12"/>
      <c r="I44" s="12"/>
      <c r="J44" s="4">
        <v>17.771000000000001</v>
      </c>
    </row>
    <row r="45" spans="1:10">
      <c r="A45" s="1">
        <v>42</v>
      </c>
      <c r="B45" s="11">
        <v>128</v>
      </c>
      <c r="C45" s="12" t="s">
        <v>87</v>
      </c>
      <c r="D45" s="12" t="s">
        <v>88</v>
      </c>
      <c r="E45" s="12"/>
      <c r="F45" s="12"/>
      <c r="G45" s="12" t="s">
        <v>10</v>
      </c>
      <c r="H45" s="12"/>
      <c r="I45" s="12"/>
      <c r="J45" s="4">
        <v>17.774000000000001</v>
      </c>
    </row>
    <row r="46" spans="1:10">
      <c r="A46" s="1">
        <v>43</v>
      </c>
      <c r="B46" s="11">
        <v>102</v>
      </c>
      <c r="C46" s="12" t="s">
        <v>54</v>
      </c>
      <c r="D46" s="12" t="s">
        <v>89</v>
      </c>
      <c r="E46" s="12"/>
      <c r="F46" s="12" t="s">
        <v>9</v>
      </c>
      <c r="G46" s="12" t="s">
        <v>10</v>
      </c>
      <c r="H46" s="12" t="s">
        <v>22</v>
      </c>
      <c r="I46" s="12"/>
      <c r="J46" s="4">
        <v>17.780999999999999</v>
      </c>
    </row>
    <row r="47" spans="1:10">
      <c r="A47" s="1">
        <v>44</v>
      </c>
      <c r="B47" s="11">
        <v>166</v>
      </c>
      <c r="C47" s="12" t="s">
        <v>90</v>
      </c>
      <c r="D47" s="12" t="s">
        <v>91</v>
      </c>
      <c r="E47" s="12"/>
      <c r="F47" s="12" t="s">
        <v>9</v>
      </c>
      <c r="G47" s="12" t="s">
        <v>10</v>
      </c>
      <c r="H47" s="12" t="s">
        <v>22</v>
      </c>
      <c r="I47" s="12"/>
      <c r="J47" s="4">
        <v>17.821000000000002</v>
      </c>
    </row>
    <row r="48" spans="1:10">
      <c r="A48" s="1">
        <v>45</v>
      </c>
      <c r="B48" s="11">
        <v>134</v>
      </c>
      <c r="C48" s="12" t="s">
        <v>92</v>
      </c>
      <c r="D48" s="12" t="s">
        <v>93</v>
      </c>
      <c r="E48" s="12"/>
      <c r="F48" s="12"/>
      <c r="G48" s="12"/>
      <c r="H48" s="12"/>
      <c r="I48" s="12"/>
      <c r="J48" s="4">
        <v>17.827999999999999</v>
      </c>
    </row>
    <row r="49" spans="1:10">
      <c r="A49" s="1">
        <v>46</v>
      </c>
      <c r="B49" s="11">
        <v>117</v>
      </c>
      <c r="C49" s="12" t="s">
        <v>94</v>
      </c>
      <c r="D49" s="12" t="s">
        <v>95</v>
      </c>
      <c r="E49" s="12"/>
      <c r="F49" s="12"/>
      <c r="G49" s="12"/>
      <c r="H49" s="12"/>
      <c r="I49" s="12"/>
      <c r="J49" s="4">
        <v>17.84</v>
      </c>
    </row>
    <row r="50" spans="1:10">
      <c r="A50" s="1">
        <v>47</v>
      </c>
      <c r="B50" s="11">
        <v>83</v>
      </c>
      <c r="C50" s="12" t="s">
        <v>96</v>
      </c>
      <c r="D50" s="12" t="s">
        <v>97</v>
      </c>
      <c r="E50" s="12" t="s">
        <v>8</v>
      </c>
      <c r="F50" s="12" t="s">
        <v>9</v>
      </c>
      <c r="G50" s="12" t="s">
        <v>10</v>
      </c>
      <c r="H50" s="12" t="s">
        <v>22</v>
      </c>
      <c r="I50" s="12"/>
      <c r="J50" s="4">
        <v>17.850000000000001</v>
      </c>
    </row>
    <row r="51" spans="1:10">
      <c r="A51" s="1">
        <v>48</v>
      </c>
      <c r="B51" s="11">
        <v>182</v>
      </c>
      <c r="C51" s="12" t="s">
        <v>47</v>
      </c>
      <c r="D51" s="12" t="s">
        <v>98</v>
      </c>
      <c r="E51" s="12"/>
      <c r="F51" s="12"/>
      <c r="G51" s="12" t="s">
        <v>10</v>
      </c>
      <c r="H51" s="12"/>
      <c r="I51" s="12"/>
      <c r="J51" s="4">
        <v>17.86</v>
      </c>
    </row>
    <row r="52" spans="1:10">
      <c r="A52" s="1">
        <v>49</v>
      </c>
      <c r="B52" s="11">
        <v>46</v>
      </c>
      <c r="C52" s="12" t="s">
        <v>25</v>
      </c>
      <c r="D52" s="12" t="s">
        <v>99</v>
      </c>
      <c r="E52" s="12" t="s">
        <v>8</v>
      </c>
      <c r="F52" s="12" t="s">
        <v>9</v>
      </c>
      <c r="G52" s="12" t="s">
        <v>10</v>
      </c>
      <c r="H52" s="12"/>
      <c r="I52" s="12"/>
      <c r="J52" s="4">
        <v>17.867000000000001</v>
      </c>
    </row>
    <row r="53" spans="1:10">
      <c r="A53" s="1">
        <v>50</v>
      </c>
      <c r="B53" s="11">
        <v>1</v>
      </c>
      <c r="C53" s="12" t="s">
        <v>19</v>
      </c>
      <c r="D53" s="12" t="s">
        <v>100</v>
      </c>
      <c r="E53" s="12" t="s">
        <v>8</v>
      </c>
      <c r="F53" s="12" t="s">
        <v>9</v>
      </c>
      <c r="G53" s="12"/>
      <c r="H53" s="12"/>
      <c r="I53" s="12"/>
      <c r="J53" s="4">
        <v>17.873999999999999</v>
      </c>
    </row>
    <row r="54" spans="1:10">
      <c r="A54" s="1">
        <v>51</v>
      </c>
      <c r="B54" s="11">
        <v>124</v>
      </c>
      <c r="C54" s="12" t="s">
        <v>101</v>
      </c>
      <c r="D54" s="12" t="s">
        <v>102</v>
      </c>
      <c r="E54" s="12"/>
      <c r="F54" s="12" t="s">
        <v>9</v>
      </c>
      <c r="G54" s="12" t="s">
        <v>10</v>
      </c>
      <c r="H54" s="12"/>
      <c r="I54" s="12"/>
      <c r="J54" s="4">
        <v>17.876999999999999</v>
      </c>
    </row>
    <row r="55" spans="1:10">
      <c r="A55" s="1">
        <v>52</v>
      </c>
      <c r="B55" s="11">
        <v>123</v>
      </c>
      <c r="C55" s="12" t="s">
        <v>103</v>
      </c>
      <c r="D55" s="12" t="s">
        <v>104</v>
      </c>
      <c r="E55" s="12"/>
      <c r="F55" s="12" t="s">
        <v>9</v>
      </c>
      <c r="G55" s="12" t="s">
        <v>10</v>
      </c>
      <c r="H55" s="12" t="s">
        <v>22</v>
      </c>
      <c r="I55" s="12"/>
      <c r="J55" s="4">
        <v>17.881</v>
      </c>
    </row>
    <row r="56" spans="1:10">
      <c r="A56" s="1">
        <v>53</v>
      </c>
      <c r="B56" s="11">
        <v>94</v>
      </c>
      <c r="C56" s="12" t="s">
        <v>105</v>
      </c>
      <c r="D56" s="12" t="s">
        <v>106</v>
      </c>
      <c r="E56" s="12"/>
      <c r="F56" s="12"/>
      <c r="G56" s="12" t="s">
        <v>10</v>
      </c>
      <c r="H56" s="12" t="s">
        <v>22</v>
      </c>
      <c r="I56" s="12"/>
      <c r="J56" s="4">
        <v>17.899999999999999</v>
      </c>
    </row>
    <row r="57" spans="1:10">
      <c r="A57" s="1">
        <v>54</v>
      </c>
      <c r="B57" s="11">
        <v>60</v>
      </c>
      <c r="C57" s="12" t="s">
        <v>107</v>
      </c>
      <c r="D57" s="12" t="s">
        <v>108</v>
      </c>
      <c r="E57" s="12" t="s">
        <v>8</v>
      </c>
      <c r="F57" s="12" t="s">
        <v>9</v>
      </c>
      <c r="G57" s="12" t="s">
        <v>10</v>
      </c>
      <c r="H57" s="12" t="s">
        <v>22</v>
      </c>
      <c r="I57" s="12"/>
      <c r="J57" s="4">
        <v>17.904</v>
      </c>
    </row>
    <row r="58" spans="1:10">
      <c r="A58" s="1">
        <v>55</v>
      </c>
      <c r="B58" s="11">
        <v>176</v>
      </c>
      <c r="C58" s="12" t="s">
        <v>109</v>
      </c>
      <c r="D58" s="12" t="s">
        <v>110</v>
      </c>
      <c r="E58" s="12"/>
      <c r="F58" s="12" t="s">
        <v>9</v>
      </c>
      <c r="G58" s="12" t="s">
        <v>10</v>
      </c>
      <c r="H58" s="12"/>
      <c r="I58" s="12"/>
      <c r="J58" s="4">
        <v>17.956</v>
      </c>
    </row>
    <row r="59" spans="1:10">
      <c r="A59" s="1">
        <v>56</v>
      </c>
      <c r="B59" s="11">
        <v>47</v>
      </c>
      <c r="C59" s="12" t="s">
        <v>111</v>
      </c>
      <c r="D59" s="12" t="s">
        <v>112</v>
      </c>
      <c r="E59" s="12" t="s">
        <v>8</v>
      </c>
      <c r="F59" s="12" t="s">
        <v>9</v>
      </c>
      <c r="G59" s="12" t="s">
        <v>10</v>
      </c>
      <c r="H59" s="12"/>
      <c r="I59" s="12"/>
      <c r="J59" s="4">
        <v>17.963999999999999</v>
      </c>
    </row>
    <row r="60" spans="1:10">
      <c r="A60" s="1">
        <v>57</v>
      </c>
      <c r="B60" s="11">
        <v>161</v>
      </c>
      <c r="C60" s="12" t="s">
        <v>113</v>
      </c>
      <c r="D60" s="12" t="s">
        <v>114</v>
      </c>
      <c r="E60" s="12"/>
      <c r="F60" s="12" t="s">
        <v>9</v>
      </c>
      <c r="G60" s="12" t="s">
        <v>10</v>
      </c>
      <c r="H60" s="12" t="s">
        <v>22</v>
      </c>
      <c r="I60" s="12"/>
      <c r="J60" s="4">
        <v>17.978000000000002</v>
      </c>
    </row>
    <row r="61" spans="1:10">
      <c r="A61" s="1">
        <v>58</v>
      </c>
      <c r="B61" s="11">
        <v>40</v>
      </c>
      <c r="C61" s="12" t="s">
        <v>115</v>
      </c>
      <c r="D61" s="12" t="s">
        <v>116</v>
      </c>
      <c r="E61" s="12" t="s">
        <v>8</v>
      </c>
      <c r="F61" s="12" t="s">
        <v>9</v>
      </c>
      <c r="G61" s="12" t="s">
        <v>10</v>
      </c>
      <c r="H61" s="12" t="s">
        <v>22</v>
      </c>
      <c r="I61" s="12"/>
      <c r="J61" s="4">
        <v>17.992000000000001</v>
      </c>
    </row>
    <row r="62" spans="1:10">
      <c r="A62" s="1">
        <v>59</v>
      </c>
      <c r="B62" s="11">
        <v>142</v>
      </c>
      <c r="C62" s="12" t="s">
        <v>117</v>
      </c>
      <c r="D62" s="12" t="s">
        <v>118</v>
      </c>
      <c r="E62" s="12"/>
      <c r="F62" s="12" t="s">
        <v>9</v>
      </c>
      <c r="G62" s="12" t="s">
        <v>10</v>
      </c>
      <c r="H62" s="12" t="s">
        <v>22</v>
      </c>
      <c r="I62" s="12"/>
      <c r="J62" s="4">
        <v>18.013999999999999</v>
      </c>
    </row>
    <row r="63" spans="1:10">
      <c r="A63" s="1">
        <v>60</v>
      </c>
      <c r="B63" s="11">
        <v>44</v>
      </c>
      <c r="C63" s="12" t="s">
        <v>119</v>
      </c>
      <c r="D63" s="12" t="s">
        <v>120</v>
      </c>
      <c r="E63" s="12" t="s">
        <v>8</v>
      </c>
      <c r="F63" s="12" t="s">
        <v>9</v>
      </c>
      <c r="G63" s="12" t="s">
        <v>10</v>
      </c>
      <c r="H63" s="12" t="s">
        <v>22</v>
      </c>
      <c r="I63" s="12"/>
      <c r="J63" s="4">
        <v>18.02</v>
      </c>
    </row>
    <row r="64" spans="1:10">
      <c r="A64" s="1">
        <v>61</v>
      </c>
      <c r="B64" s="11">
        <v>99</v>
      </c>
      <c r="C64" s="12" t="s">
        <v>121</v>
      </c>
      <c r="D64" s="12" t="s">
        <v>122</v>
      </c>
      <c r="E64" s="12"/>
      <c r="F64" s="12"/>
      <c r="G64" s="12" t="s">
        <v>10</v>
      </c>
      <c r="H64" s="12" t="s">
        <v>22</v>
      </c>
      <c r="I64" s="12" t="s">
        <v>123</v>
      </c>
      <c r="J64" s="4">
        <v>18.027999999999999</v>
      </c>
    </row>
    <row r="65" spans="1:10">
      <c r="A65" s="1">
        <v>62</v>
      </c>
      <c r="B65" s="11">
        <v>146</v>
      </c>
      <c r="C65" s="12" t="s">
        <v>124</v>
      </c>
      <c r="D65" s="12" t="s">
        <v>125</v>
      </c>
      <c r="E65" s="12"/>
      <c r="F65" s="12" t="s">
        <v>9</v>
      </c>
      <c r="G65" s="12" t="s">
        <v>10</v>
      </c>
      <c r="H65" s="12" t="s">
        <v>22</v>
      </c>
      <c r="I65" s="12"/>
      <c r="J65" s="4">
        <v>18.04</v>
      </c>
    </row>
    <row r="66" spans="1:10">
      <c r="A66" s="1">
        <v>63</v>
      </c>
      <c r="B66" s="11">
        <v>118</v>
      </c>
      <c r="C66" s="12" t="s">
        <v>115</v>
      </c>
      <c r="D66" s="12" t="s">
        <v>126</v>
      </c>
      <c r="E66" s="12"/>
      <c r="F66" s="12" t="s">
        <v>9</v>
      </c>
      <c r="G66" s="12" t="s">
        <v>10</v>
      </c>
      <c r="H66" s="12" t="s">
        <v>22</v>
      </c>
      <c r="I66" s="12"/>
      <c r="J66" s="4">
        <v>18.047999999999998</v>
      </c>
    </row>
    <row r="67" spans="1:10">
      <c r="A67" s="1">
        <v>64</v>
      </c>
      <c r="B67" s="11">
        <v>162</v>
      </c>
      <c r="C67" s="12" t="s">
        <v>127</v>
      </c>
      <c r="D67" s="12" t="s">
        <v>128</v>
      </c>
      <c r="E67" s="12"/>
      <c r="F67" s="12" t="s">
        <v>9</v>
      </c>
      <c r="G67" s="12" t="s">
        <v>10</v>
      </c>
      <c r="H67" s="12" t="s">
        <v>22</v>
      </c>
      <c r="I67" s="12"/>
      <c r="J67" s="4">
        <v>18.055</v>
      </c>
    </row>
    <row r="68" spans="1:10">
      <c r="A68" s="1">
        <v>65</v>
      </c>
      <c r="B68" s="11">
        <v>17</v>
      </c>
      <c r="C68" s="12" t="s">
        <v>129</v>
      </c>
      <c r="D68" s="12" t="s">
        <v>130</v>
      </c>
      <c r="E68" s="12" t="s">
        <v>8</v>
      </c>
      <c r="F68" s="12"/>
      <c r="G68" s="12" t="s">
        <v>10</v>
      </c>
      <c r="H68" s="12"/>
      <c r="I68" s="12"/>
      <c r="J68" s="4">
        <v>18.077999999999999</v>
      </c>
    </row>
    <row r="69" spans="1:10">
      <c r="A69" s="1">
        <v>66</v>
      </c>
      <c r="B69" s="11">
        <v>29</v>
      </c>
      <c r="C69" s="12" t="s">
        <v>131</v>
      </c>
      <c r="D69" s="12" t="s">
        <v>132</v>
      </c>
      <c r="E69" s="12" t="s">
        <v>8</v>
      </c>
      <c r="F69" s="12"/>
      <c r="G69" s="12" t="s">
        <v>10</v>
      </c>
      <c r="H69" s="12" t="s">
        <v>22</v>
      </c>
      <c r="I69" s="12"/>
      <c r="J69" s="4">
        <v>18.094999999999999</v>
      </c>
    </row>
    <row r="70" spans="1:10">
      <c r="A70" s="1">
        <v>67</v>
      </c>
      <c r="B70" s="11">
        <v>49</v>
      </c>
      <c r="C70" s="12" t="s">
        <v>133</v>
      </c>
      <c r="D70" s="12" t="s">
        <v>134</v>
      </c>
      <c r="E70" s="12" t="s">
        <v>8</v>
      </c>
      <c r="F70" s="12" t="s">
        <v>9</v>
      </c>
      <c r="G70" s="12" t="s">
        <v>10</v>
      </c>
      <c r="H70" s="12"/>
      <c r="I70" s="12"/>
      <c r="J70" s="4">
        <v>18.103999999999999</v>
      </c>
    </row>
    <row r="71" spans="1:10">
      <c r="A71" s="1">
        <v>68</v>
      </c>
      <c r="B71" s="11">
        <v>30</v>
      </c>
      <c r="C71" s="12" t="s">
        <v>19</v>
      </c>
      <c r="D71" s="12" t="s">
        <v>135</v>
      </c>
      <c r="E71" s="12" t="s">
        <v>8</v>
      </c>
      <c r="F71" s="12" t="s">
        <v>9</v>
      </c>
      <c r="G71" s="12" t="s">
        <v>10</v>
      </c>
      <c r="H71" s="12"/>
      <c r="I71" s="12"/>
      <c r="J71" s="4">
        <v>18.13</v>
      </c>
    </row>
    <row r="72" spans="1:10">
      <c r="A72" s="1">
        <v>69</v>
      </c>
      <c r="B72" s="11">
        <v>110</v>
      </c>
      <c r="C72" s="12" t="s">
        <v>136</v>
      </c>
      <c r="D72" s="12" t="s">
        <v>137</v>
      </c>
      <c r="E72" s="12"/>
      <c r="F72" s="12" t="s">
        <v>9</v>
      </c>
      <c r="G72" s="12" t="s">
        <v>10</v>
      </c>
      <c r="H72" s="12" t="s">
        <v>22</v>
      </c>
      <c r="I72" s="12"/>
      <c r="J72" s="4">
        <v>18.166</v>
      </c>
    </row>
    <row r="73" spans="1:10">
      <c r="A73" s="1">
        <v>70</v>
      </c>
      <c r="B73" s="11">
        <v>91</v>
      </c>
      <c r="C73" s="13" t="s">
        <v>19</v>
      </c>
      <c r="D73" s="12" t="s">
        <v>138</v>
      </c>
      <c r="E73" s="12" t="s">
        <v>8</v>
      </c>
      <c r="F73" s="12" t="s">
        <v>9</v>
      </c>
      <c r="G73" s="12"/>
      <c r="H73" s="12" t="s">
        <v>22</v>
      </c>
      <c r="I73" s="12"/>
      <c r="J73" s="4">
        <v>18.178999999999998</v>
      </c>
    </row>
    <row r="74" spans="1:10">
      <c r="A74" s="1">
        <v>71</v>
      </c>
      <c r="B74" s="11">
        <v>130</v>
      </c>
      <c r="C74" s="12" t="s">
        <v>19</v>
      </c>
      <c r="D74" s="12" t="s">
        <v>139</v>
      </c>
      <c r="E74" s="12"/>
      <c r="F74" s="12"/>
      <c r="G74" s="12" t="s">
        <v>10</v>
      </c>
      <c r="H74" s="12"/>
      <c r="I74" s="12"/>
      <c r="J74" s="4">
        <v>18.181000000000001</v>
      </c>
    </row>
    <row r="75" spans="1:10">
      <c r="A75" s="1">
        <v>72</v>
      </c>
      <c r="B75" s="11">
        <v>164</v>
      </c>
      <c r="C75" s="12" t="s">
        <v>140</v>
      </c>
      <c r="D75" s="12" t="s">
        <v>141</v>
      </c>
      <c r="E75" s="12"/>
      <c r="F75" s="12"/>
      <c r="G75" s="12" t="s">
        <v>10</v>
      </c>
      <c r="H75" s="12" t="s">
        <v>22</v>
      </c>
      <c r="I75" s="12"/>
      <c r="J75" s="4">
        <v>18.183</v>
      </c>
    </row>
    <row r="76" spans="1:10">
      <c r="A76" s="1">
        <v>73</v>
      </c>
      <c r="B76" s="11">
        <v>114</v>
      </c>
      <c r="C76" s="12" t="s">
        <v>142</v>
      </c>
      <c r="D76" s="12" t="s">
        <v>143</v>
      </c>
      <c r="E76" s="12"/>
      <c r="F76" s="12" t="s">
        <v>9</v>
      </c>
      <c r="G76" s="12" t="s">
        <v>10</v>
      </c>
      <c r="H76" s="12" t="s">
        <v>22</v>
      </c>
      <c r="I76" s="12"/>
      <c r="J76" s="4">
        <v>18.187999999999999</v>
      </c>
    </row>
    <row r="77" spans="1:10">
      <c r="A77" s="1">
        <v>74</v>
      </c>
      <c r="B77" s="11">
        <v>96</v>
      </c>
      <c r="C77" s="12" t="s">
        <v>144</v>
      </c>
      <c r="D77" s="12" t="s">
        <v>145</v>
      </c>
      <c r="E77" s="12"/>
      <c r="F77" s="12" t="s">
        <v>9</v>
      </c>
      <c r="G77" s="12" t="s">
        <v>10</v>
      </c>
      <c r="H77" s="12"/>
      <c r="I77" s="12"/>
      <c r="J77" s="4">
        <v>18.195</v>
      </c>
    </row>
    <row r="78" spans="1:10">
      <c r="A78" s="1">
        <v>75</v>
      </c>
      <c r="B78" s="11">
        <v>32</v>
      </c>
      <c r="C78" s="12" t="s">
        <v>146</v>
      </c>
      <c r="D78" s="12" t="s">
        <v>147</v>
      </c>
      <c r="E78" s="12" t="s">
        <v>8</v>
      </c>
      <c r="F78" s="12" t="s">
        <v>9</v>
      </c>
      <c r="G78" s="12"/>
      <c r="H78" s="12" t="s">
        <v>22</v>
      </c>
      <c r="I78" s="12"/>
      <c r="J78" s="4">
        <v>18.204999999999998</v>
      </c>
    </row>
    <row r="79" spans="1:10">
      <c r="A79" s="1">
        <v>76</v>
      </c>
      <c r="B79" s="11">
        <v>31</v>
      </c>
      <c r="C79" s="12" t="s">
        <v>58</v>
      </c>
      <c r="D79" s="12" t="s">
        <v>148</v>
      </c>
      <c r="E79" s="12" t="s">
        <v>8</v>
      </c>
      <c r="F79" s="12"/>
      <c r="G79" s="12" t="s">
        <v>10</v>
      </c>
      <c r="H79" s="12" t="s">
        <v>22</v>
      </c>
      <c r="I79" s="12"/>
      <c r="J79" s="4">
        <v>18.207999999999998</v>
      </c>
    </row>
    <row r="80" spans="1:10">
      <c r="A80" s="1">
        <v>77</v>
      </c>
      <c r="B80" s="11">
        <v>119</v>
      </c>
      <c r="C80" s="12" t="s">
        <v>149</v>
      </c>
      <c r="D80" s="12" t="s">
        <v>150</v>
      </c>
      <c r="E80" s="12"/>
      <c r="F80" s="12"/>
      <c r="G80" s="12" t="s">
        <v>10</v>
      </c>
      <c r="H80" s="12" t="s">
        <v>22</v>
      </c>
      <c r="I80" s="12"/>
      <c r="J80" s="4">
        <v>18.213000000000001</v>
      </c>
    </row>
    <row r="81" spans="1:10">
      <c r="A81" s="1">
        <v>78</v>
      </c>
      <c r="B81" s="11">
        <v>25</v>
      </c>
      <c r="C81" s="12" t="s">
        <v>151</v>
      </c>
      <c r="D81" s="12" t="s">
        <v>152</v>
      </c>
      <c r="E81" s="12" t="s">
        <v>8</v>
      </c>
      <c r="F81" s="12" t="s">
        <v>9</v>
      </c>
      <c r="G81" s="12" t="s">
        <v>10</v>
      </c>
      <c r="H81" s="12" t="s">
        <v>22</v>
      </c>
      <c r="I81" s="12"/>
      <c r="J81" s="4">
        <v>18.23</v>
      </c>
    </row>
    <row r="82" spans="1:10">
      <c r="A82" s="1">
        <v>79</v>
      </c>
      <c r="B82" s="11">
        <v>81</v>
      </c>
      <c r="C82" s="12" t="s">
        <v>153</v>
      </c>
      <c r="D82" s="12" t="s">
        <v>154</v>
      </c>
      <c r="E82" s="12" t="s">
        <v>8</v>
      </c>
      <c r="F82" s="12" t="s">
        <v>9</v>
      </c>
      <c r="G82" s="12"/>
      <c r="H82" s="12" t="s">
        <v>22</v>
      </c>
      <c r="I82" s="12"/>
      <c r="J82" s="4">
        <v>18.234000000000002</v>
      </c>
    </row>
    <row r="83" spans="1:10">
      <c r="A83" s="1">
        <v>80</v>
      </c>
      <c r="B83" s="11">
        <v>90</v>
      </c>
      <c r="C83" s="12" t="s">
        <v>155</v>
      </c>
      <c r="D83" s="12" t="s">
        <v>156</v>
      </c>
      <c r="E83" s="12" t="s">
        <v>8</v>
      </c>
      <c r="F83" s="12"/>
      <c r="G83" s="12" t="s">
        <v>10</v>
      </c>
      <c r="H83" s="12"/>
      <c r="I83" s="12"/>
      <c r="J83" s="4">
        <v>18.257000000000001</v>
      </c>
    </row>
    <row r="84" spans="1:10">
      <c r="A84" s="1">
        <v>81</v>
      </c>
      <c r="B84" s="11">
        <v>61</v>
      </c>
      <c r="C84" s="12" t="s">
        <v>157</v>
      </c>
      <c r="D84" s="12" t="s">
        <v>158</v>
      </c>
      <c r="E84" s="12" t="s">
        <v>8</v>
      </c>
      <c r="F84" s="12" t="s">
        <v>9</v>
      </c>
      <c r="G84" s="12" t="s">
        <v>10</v>
      </c>
      <c r="H84" s="12" t="s">
        <v>22</v>
      </c>
      <c r="I84" s="12"/>
      <c r="J84" s="4">
        <v>18.260999999999999</v>
      </c>
    </row>
    <row r="85" spans="1:10">
      <c r="A85" s="1">
        <v>82</v>
      </c>
      <c r="B85" s="11">
        <v>145</v>
      </c>
      <c r="C85" s="12" t="s">
        <v>159</v>
      </c>
      <c r="D85" s="12" t="s">
        <v>160</v>
      </c>
      <c r="E85" s="12"/>
      <c r="F85" s="12"/>
      <c r="G85" s="12" t="s">
        <v>10</v>
      </c>
      <c r="H85" s="12" t="s">
        <v>22</v>
      </c>
      <c r="I85" s="12"/>
      <c r="J85" s="4">
        <v>18.273</v>
      </c>
    </row>
    <row r="86" spans="1:10">
      <c r="A86" s="1">
        <v>83</v>
      </c>
      <c r="B86" s="11">
        <v>5</v>
      </c>
      <c r="C86" s="12" t="s">
        <v>161</v>
      </c>
      <c r="D86" s="12" t="s">
        <v>162</v>
      </c>
      <c r="E86" s="12" t="s">
        <v>8</v>
      </c>
      <c r="F86" s="12" t="s">
        <v>9</v>
      </c>
      <c r="G86" s="12" t="s">
        <v>10</v>
      </c>
      <c r="H86" s="12" t="s">
        <v>22</v>
      </c>
      <c r="I86" s="12"/>
      <c r="J86" s="4">
        <v>18.303000000000001</v>
      </c>
    </row>
    <row r="87" spans="1:10">
      <c r="A87" s="1">
        <v>84</v>
      </c>
      <c r="B87" s="11">
        <v>45</v>
      </c>
      <c r="C87" s="12" t="s">
        <v>163</v>
      </c>
      <c r="D87" s="12" t="s">
        <v>164</v>
      </c>
      <c r="E87" s="12" t="s">
        <v>8</v>
      </c>
      <c r="F87" s="12" t="s">
        <v>9</v>
      </c>
      <c r="G87" s="12" t="s">
        <v>10</v>
      </c>
      <c r="H87" s="12" t="s">
        <v>22</v>
      </c>
      <c r="I87" s="12"/>
      <c r="J87" s="4">
        <v>18.309000000000001</v>
      </c>
    </row>
    <row r="88" spans="1:10">
      <c r="A88" s="1">
        <v>85</v>
      </c>
      <c r="B88" s="11">
        <v>70</v>
      </c>
      <c r="C88" s="12" t="s">
        <v>165</v>
      </c>
      <c r="D88" s="12" t="s">
        <v>166</v>
      </c>
      <c r="E88" s="12" t="s">
        <v>8</v>
      </c>
      <c r="F88" s="12" t="s">
        <v>9</v>
      </c>
      <c r="G88" s="12" t="s">
        <v>10</v>
      </c>
      <c r="H88" s="12" t="s">
        <v>22</v>
      </c>
      <c r="I88" s="12"/>
      <c r="J88" s="4">
        <v>18.315000000000001</v>
      </c>
    </row>
    <row r="89" spans="1:10">
      <c r="A89" s="1">
        <v>86</v>
      </c>
      <c r="B89" s="11">
        <v>9</v>
      </c>
      <c r="C89" s="12" t="s">
        <v>167</v>
      </c>
      <c r="D89" s="12" t="s">
        <v>168</v>
      </c>
      <c r="E89" s="12" t="s">
        <v>8</v>
      </c>
      <c r="F89" s="12" t="s">
        <v>9</v>
      </c>
      <c r="G89" s="12" t="s">
        <v>10</v>
      </c>
      <c r="H89" s="12"/>
      <c r="I89" s="12"/>
      <c r="J89" s="4">
        <v>18.321999999999999</v>
      </c>
    </row>
    <row r="90" spans="1:10">
      <c r="A90" s="1">
        <v>87</v>
      </c>
      <c r="B90" s="11">
        <v>38</v>
      </c>
      <c r="C90" s="12" t="s">
        <v>169</v>
      </c>
      <c r="D90" s="12" t="s">
        <v>170</v>
      </c>
      <c r="E90" s="12" t="s">
        <v>8</v>
      </c>
      <c r="F90" s="12" t="s">
        <v>9</v>
      </c>
      <c r="G90" s="12"/>
      <c r="H90" s="12" t="s">
        <v>22</v>
      </c>
      <c r="I90" s="12"/>
      <c r="J90" s="4">
        <v>18.335000000000001</v>
      </c>
    </row>
    <row r="91" spans="1:10">
      <c r="A91" s="1">
        <v>88</v>
      </c>
      <c r="B91" s="11">
        <v>55</v>
      </c>
      <c r="C91" s="12" t="s">
        <v>171</v>
      </c>
      <c r="D91" s="12" t="s">
        <v>172</v>
      </c>
      <c r="E91" s="12" t="s">
        <v>8</v>
      </c>
      <c r="F91" s="12" t="s">
        <v>9</v>
      </c>
      <c r="G91" s="12" t="s">
        <v>10</v>
      </c>
      <c r="H91" s="12" t="s">
        <v>22</v>
      </c>
      <c r="I91" s="12"/>
      <c r="J91" s="4">
        <v>18.395</v>
      </c>
    </row>
    <row r="92" spans="1:10">
      <c r="A92" s="1">
        <v>89</v>
      </c>
      <c r="B92" s="11">
        <v>37</v>
      </c>
      <c r="C92" s="12" t="s">
        <v>173</v>
      </c>
      <c r="D92" s="12" t="s">
        <v>174</v>
      </c>
      <c r="E92" s="12" t="s">
        <v>8</v>
      </c>
      <c r="F92" s="12" t="s">
        <v>9</v>
      </c>
      <c r="G92" s="12" t="s">
        <v>10</v>
      </c>
      <c r="H92" s="12" t="s">
        <v>22</v>
      </c>
      <c r="I92" s="12"/>
      <c r="J92" s="4">
        <v>18.420000000000002</v>
      </c>
    </row>
    <row r="93" spans="1:10">
      <c r="A93" s="1">
        <v>90</v>
      </c>
      <c r="B93" s="11">
        <v>41</v>
      </c>
      <c r="C93" s="12" t="s">
        <v>175</v>
      </c>
      <c r="D93" s="12" t="s">
        <v>176</v>
      </c>
      <c r="E93" s="12" t="s">
        <v>8</v>
      </c>
      <c r="F93" s="12" t="s">
        <v>9</v>
      </c>
      <c r="G93" s="12"/>
      <c r="H93" s="12"/>
      <c r="I93" s="12"/>
      <c r="J93" s="4">
        <v>18.420000000000002</v>
      </c>
    </row>
    <row r="94" spans="1:10">
      <c r="A94" s="1">
        <v>91</v>
      </c>
      <c r="B94" s="11">
        <v>105</v>
      </c>
      <c r="C94" s="12" t="s">
        <v>177</v>
      </c>
      <c r="D94" s="12" t="s">
        <v>178</v>
      </c>
      <c r="E94" s="12"/>
      <c r="F94" s="12"/>
      <c r="G94" s="12" t="s">
        <v>10</v>
      </c>
      <c r="H94" s="12"/>
      <c r="I94" s="12"/>
      <c r="J94" s="4">
        <v>18.427</v>
      </c>
    </row>
    <row r="95" spans="1:10">
      <c r="A95" s="1">
        <v>92</v>
      </c>
      <c r="B95" s="11">
        <v>150</v>
      </c>
      <c r="C95" s="12" t="s">
        <v>179</v>
      </c>
      <c r="D95" s="12" t="s">
        <v>180</v>
      </c>
      <c r="E95" s="12"/>
      <c r="F95" s="12" t="s">
        <v>9</v>
      </c>
      <c r="G95" s="12" t="s">
        <v>10</v>
      </c>
      <c r="H95" s="12"/>
      <c r="I95" s="12"/>
      <c r="J95" s="4">
        <v>18.456</v>
      </c>
    </row>
    <row r="96" spans="1:10">
      <c r="A96" s="1">
        <v>93</v>
      </c>
      <c r="B96" s="11">
        <v>167</v>
      </c>
      <c r="C96" s="12" t="s">
        <v>181</v>
      </c>
      <c r="D96" s="12" t="s">
        <v>182</v>
      </c>
      <c r="E96" s="12"/>
      <c r="F96" s="12" t="s">
        <v>9</v>
      </c>
      <c r="G96" s="12" t="s">
        <v>10</v>
      </c>
      <c r="H96" s="12" t="s">
        <v>22</v>
      </c>
      <c r="I96" s="12"/>
      <c r="J96" s="4">
        <v>18.46</v>
      </c>
    </row>
    <row r="97" spans="1:10">
      <c r="A97" s="1">
        <v>94</v>
      </c>
      <c r="B97" s="11">
        <v>75</v>
      </c>
      <c r="C97" s="12" t="s">
        <v>183</v>
      </c>
      <c r="D97" s="12" t="s">
        <v>184</v>
      </c>
      <c r="E97" s="12" t="s">
        <v>8</v>
      </c>
      <c r="F97" s="12" t="s">
        <v>9</v>
      </c>
      <c r="G97" s="12" t="s">
        <v>10</v>
      </c>
      <c r="H97" s="12" t="s">
        <v>22</v>
      </c>
      <c r="I97" s="12"/>
      <c r="J97" s="4">
        <v>18.468</v>
      </c>
    </row>
    <row r="98" spans="1:10">
      <c r="A98" s="1">
        <v>95</v>
      </c>
      <c r="B98" s="11">
        <v>154</v>
      </c>
      <c r="C98" s="12" t="s">
        <v>75</v>
      </c>
      <c r="D98" s="12" t="s">
        <v>185</v>
      </c>
      <c r="E98" s="12"/>
      <c r="F98" s="12" t="s">
        <v>9</v>
      </c>
      <c r="G98" s="12" t="s">
        <v>10</v>
      </c>
      <c r="H98" s="12" t="s">
        <v>22</v>
      </c>
      <c r="I98" s="12"/>
      <c r="J98" s="4">
        <v>18.498999999999999</v>
      </c>
    </row>
    <row r="99" spans="1:10">
      <c r="A99" s="1">
        <v>96</v>
      </c>
      <c r="B99" s="11">
        <v>23</v>
      </c>
      <c r="C99" s="12" t="s">
        <v>186</v>
      </c>
      <c r="D99" s="12" t="s">
        <v>187</v>
      </c>
      <c r="E99" s="12" t="s">
        <v>8</v>
      </c>
      <c r="F99" s="12"/>
      <c r="G99" s="12"/>
      <c r="H99" s="12"/>
      <c r="I99" s="12"/>
      <c r="J99" s="4">
        <v>18.504000000000001</v>
      </c>
    </row>
    <row r="100" spans="1:10">
      <c r="A100" s="1">
        <v>97</v>
      </c>
      <c r="B100" s="11">
        <v>170</v>
      </c>
      <c r="C100" s="12" t="s">
        <v>188</v>
      </c>
      <c r="D100" s="12" t="s">
        <v>189</v>
      </c>
      <c r="E100" s="12"/>
      <c r="F100" s="12" t="s">
        <v>9</v>
      </c>
      <c r="G100" s="12" t="s">
        <v>10</v>
      </c>
      <c r="H100" s="12" t="s">
        <v>22</v>
      </c>
      <c r="I100" s="12"/>
      <c r="J100" s="4">
        <v>18.509</v>
      </c>
    </row>
    <row r="101" spans="1:10">
      <c r="A101" s="1">
        <v>98</v>
      </c>
      <c r="B101" s="11">
        <v>6</v>
      </c>
      <c r="C101" s="12" t="s">
        <v>190</v>
      </c>
      <c r="D101" s="12" t="s">
        <v>191</v>
      </c>
      <c r="E101" s="12" t="s">
        <v>8</v>
      </c>
      <c r="F101" s="12" t="s">
        <v>9</v>
      </c>
      <c r="G101" s="12" t="s">
        <v>10</v>
      </c>
      <c r="H101" s="12" t="s">
        <v>22</v>
      </c>
      <c r="I101" s="12"/>
      <c r="J101" s="4">
        <v>18.524000000000001</v>
      </c>
    </row>
    <row r="102" spans="1:10">
      <c r="A102" s="1">
        <v>99</v>
      </c>
      <c r="B102" s="11">
        <v>12</v>
      </c>
      <c r="C102" s="12" t="s">
        <v>192</v>
      </c>
      <c r="D102" s="12" t="s">
        <v>193</v>
      </c>
      <c r="E102" s="12" t="s">
        <v>8</v>
      </c>
      <c r="F102" s="12" t="s">
        <v>9</v>
      </c>
      <c r="G102" s="12" t="s">
        <v>10</v>
      </c>
      <c r="H102" s="12"/>
      <c r="I102" s="12"/>
      <c r="J102" s="4">
        <v>18.526</v>
      </c>
    </row>
    <row r="103" spans="1:10">
      <c r="A103" s="1">
        <v>100</v>
      </c>
      <c r="B103" s="11">
        <v>111</v>
      </c>
      <c r="C103" s="12" t="s">
        <v>194</v>
      </c>
      <c r="D103" s="12" t="s">
        <v>195</v>
      </c>
      <c r="E103" s="12"/>
      <c r="F103" s="12"/>
      <c r="G103" s="12" t="s">
        <v>10</v>
      </c>
      <c r="H103" s="12" t="s">
        <v>22</v>
      </c>
      <c r="I103" s="12"/>
      <c r="J103" s="4">
        <v>18.54</v>
      </c>
    </row>
    <row r="104" spans="1:10">
      <c r="A104" s="1">
        <v>101</v>
      </c>
      <c r="B104" s="11">
        <v>3</v>
      </c>
      <c r="C104" s="12" t="s">
        <v>196</v>
      </c>
      <c r="D104" s="12" t="s">
        <v>197</v>
      </c>
      <c r="E104" s="12" t="s">
        <v>8</v>
      </c>
      <c r="F104" s="12" t="s">
        <v>9</v>
      </c>
      <c r="G104" s="12"/>
      <c r="H104" s="12" t="s">
        <v>22</v>
      </c>
      <c r="I104" s="12"/>
      <c r="J104" s="4">
        <v>18.565999999999999</v>
      </c>
    </row>
    <row r="105" spans="1:10">
      <c r="A105" s="1">
        <v>102</v>
      </c>
      <c r="B105" s="11">
        <v>10</v>
      </c>
      <c r="C105" s="12" t="s">
        <v>96</v>
      </c>
      <c r="D105" s="12" t="s">
        <v>198</v>
      </c>
      <c r="E105" s="12" t="s">
        <v>8</v>
      </c>
      <c r="F105" s="12" t="s">
        <v>9</v>
      </c>
      <c r="G105" s="12" t="s">
        <v>10</v>
      </c>
      <c r="H105" s="12" t="s">
        <v>22</v>
      </c>
      <c r="I105" s="12"/>
      <c r="J105" s="4">
        <v>18.574999999999999</v>
      </c>
    </row>
    <row r="106" spans="1:10">
      <c r="A106" s="1">
        <v>103</v>
      </c>
      <c r="B106" s="11">
        <v>22</v>
      </c>
      <c r="C106" s="12" t="s">
        <v>199</v>
      </c>
      <c r="D106" s="12" t="s">
        <v>200</v>
      </c>
      <c r="E106" s="12" t="s">
        <v>8</v>
      </c>
      <c r="F106" s="12" t="s">
        <v>9</v>
      </c>
      <c r="G106" s="12" t="s">
        <v>10</v>
      </c>
      <c r="H106" s="12" t="s">
        <v>22</v>
      </c>
      <c r="I106" s="12"/>
      <c r="J106" s="4">
        <v>18.577999999999999</v>
      </c>
    </row>
    <row r="107" spans="1:10">
      <c r="A107" s="1">
        <v>104</v>
      </c>
      <c r="B107" s="11">
        <v>126</v>
      </c>
      <c r="C107" s="12" t="s">
        <v>201</v>
      </c>
      <c r="D107" s="12" t="s">
        <v>202</v>
      </c>
      <c r="E107" s="12"/>
      <c r="F107" s="12" t="s">
        <v>9</v>
      </c>
      <c r="G107" s="12" t="s">
        <v>10</v>
      </c>
      <c r="H107" s="12" t="s">
        <v>22</v>
      </c>
      <c r="I107" s="12"/>
      <c r="J107" s="4">
        <v>18.585999999999999</v>
      </c>
    </row>
    <row r="108" spans="1:10">
      <c r="A108" s="1">
        <v>105</v>
      </c>
      <c r="B108" s="11">
        <v>84</v>
      </c>
      <c r="C108" s="12" t="s">
        <v>203</v>
      </c>
      <c r="D108" s="12" t="s">
        <v>204</v>
      </c>
      <c r="E108" s="12" t="s">
        <v>8</v>
      </c>
      <c r="F108" s="12" t="s">
        <v>9</v>
      </c>
      <c r="G108" s="12"/>
      <c r="H108" s="12" t="s">
        <v>22</v>
      </c>
      <c r="I108" s="12"/>
      <c r="J108" s="4">
        <v>18.588999999999999</v>
      </c>
    </row>
    <row r="109" spans="1:10">
      <c r="A109" s="1">
        <v>106</v>
      </c>
      <c r="B109" s="11">
        <v>95</v>
      </c>
      <c r="C109" s="12" t="s">
        <v>205</v>
      </c>
      <c r="D109" s="12" t="s">
        <v>206</v>
      </c>
      <c r="E109" s="12"/>
      <c r="F109" s="12"/>
      <c r="G109" s="12"/>
      <c r="H109" s="12" t="s">
        <v>22</v>
      </c>
      <c r="I109" s="12"/>
      <c r="J109" s="4">
        <v>18.613</v>
      </c>
    </row>
    <row r="110" spans="1:10">
      <c r="A110" s="1">
        <v>107</v>
      </c>
      <c r="B110" s="11">
        <v>64</v>
      </c>
      <c r="C110" s="12" t="s">
        <v>207</v>
      </c>
      <c r="D110" s="12" t="s">
        <v>208</v>
      </c>
      <c r="E110" s="12" t="s">
        <v>8</v>
      </c>
      <c r="F110" s="12" t="s">
        <v>9</v>
      </c>
      <c r="G110" s="12" t="s">
        <v>10</v>
      </c>
      <c r="H110" s="12" t="s">
        <v>22</v>
      </c>
      <c r="I110" s="12"/>
      <c r="J110" s="4">
        <v>18.614000000000001</v>
      </c>
    </row>
    <row r="111" spans="1:10">
      <c r="A111" s="1">
        <v>108</v>
      </c>
      <c r="B111" s="11">
        <v>14</v>
      </c>
      <c r="C111" s="12" t="s">
        <v>209</v>
      </c>
      <c r="D111" s="12" t="s">
        <v>210</v>
      </c>
      <c r="E111" s="12" t="s">
        <v>8</v>
      </c>
      <c r="F111" s="12" t="s">
        <v>9</v>
      </c>
      <c r="G111" s="12" t="s">
        <v>10</v>
      </c>
      <c r="H111" s="12"/>
      <c r="I111" s="12"/>
      <c r="J111" s="4">
        <v>18.629000000000001</v>
      </c>
    </row>
    <row r="112" spans="1:10">
      <c r="A112" s="1">
        <v>109</v>
      </c>
      <c r="B112" s="11">
        <v>171</v>
      </c>
      <c r="C112" s="12" t="s">
        <v>211</v>
      </c>
      <c r="D112" s="12" t="s">
        <v>212</v>
      </c>
      <c r="E112" s="12"/>
      <c r="F112" s="12" t="s">
        <v>9</v>
      </c>
      <c r="G112" s="12" t="s">
        <v>10</v>
      </c>
      <c r="H112" s="12" t="s">
        <v>22</v>
      </c>
      <c r="I112" s="12"/>
      <c r="J112" s="4">
        <v>18.638999999999999</v>
      </c>
    </row>
    <row r="113" spans="1:10">
      <c r="A113" s="1">
        <v>110</v>
      </c>
      <c r="B113" s="11">
        <v>177</v>
      </c>
      <c r="C113" s="12" t="s">
        <v>213</v>
      </c>
      <c r="D113" s="12" t="s">
        <v>214</v>
      </c>
      <c r="E113" s="12"/>
      <c r="F113" s="12"/>
      <c r="G113" s="12" t="s">
        <v>10</v>
      </c>
      <c r="H113" s="12" t="s">
        <v>22</v>
      </c>
      <c r="I113" s="12"/>
      <c r="J113" s="4">
        <v>18.657</v>
      </c>
    </row>
    <row r="114" spans="1:10">
      <c r="A114" s="1">
        <v>111</v>
      </c>
      <c r="B114" s="11">
        <v>73</v>
      </c>
      <c r="C114" s="12" t="s">
        <v>215</v>
      </c>
      <c r="D114" s="12" t="s">
        <v>216</v>
      </c>
      <c r="E114" s="12" t="s">
        <v>8</v>
      </c>
      <c r="F114" s="12" t="s">
        <v>9</v>
      </c>
      <c r="G114" s="12" t="s">
        <v>10</v>
      </c>
      <c r="H114" s="12"/>
      <c r="I114" s="12"/>
      <c r="J114" s="4">
        <v>18.673999999999999</v>
      </c>
    </row>
    <row r="115" spans="1:10">
      <c r="A115" s="1">
        <v>112</v>
      </c>
      <c r="B115" s="11">
        <v>100</v>
      </c>
      <c r="C115" s="12" t="s">
        <v>217</v>
      </c>
      <c r="D115" s="12" t="s">
        <v>218</v>
      </c>
      <c r="E115" s="12"/>
      <c r="F115" s="12"/>
      <c r="G115" s="12" t="s">
        <v>10</v>
      </c>
      <c r="H115" s="12" t="s">
        <v>22</v>
      </c>
      <c r="I115" s="12"/>
      <c r="J115" s="4">
        <v>18.678000000000001</v>
      </c>
    </row>
    <row r="116" spans="1:10">
      <c r="A116" s="1">
        <v>113</v>
      </c>
      <c r="B116" s="11">
        <v>77</v>
      </c>
      <c r="C116" s="12" t="s">
        <v>219</v>
      </c>
      <c r="D116" s="12" t="s">
        <v>220</v>
      </c>
      <c r="E116" s="12" t="s">
        <v>8</v>
      </c>
      <c r="F116" s="12" t="s">
        <v>9</v>
      </c>
      <c r="G116" s="12" t="s">
        <v>10</v>
      </c>
      <c r="H116" s="12" t="s">
        <v>22</v>
      </c>
      <c r="I116" s="12"/>
      <c r="J116" s="4">
        <v>18.684000000000001</v>
      </c>
    </row>
    <row r="117" spans="1:10">
      <c r="A117" s="1">
        <v>114</v>
      </c>
      <c r="B117" s="11">
        <v>48</v>
      </c>
      <c r="C117" s="12" t="s">
        <v>221</v>
      </c>
      <c r="D117" s="12" t="s">
        <v>222</v>
      </c>
      <c r="E117" s="12" t="s">
        <v>8</v>
      </c>
      <c r="F117" s="12" t="s">
        <v>9</v>
      </c>
      <c r="G117" s="12" t="s">
        <v>10</v>
      </c>
      <c r="H117" s="12" t="s">
        <v>22</v>
      </c>
      <c r="I117" s="12"/>
      <c r="J117" s="4">
        <v>18.709</v>
      </c>
    </row>
    <row r="118" spans="1:10">
      <c r="A118" s="1">
        <v>115</v>
      </c>
      <c r="B118" s="11">
        <v>53</v>
      </c>
      <c r="C118" s="12" t="s">
        <v>223</v>
      </c>
      <c r="D118" s="12" t="s">
        <v>224</v>
      </c>
      <c r="E118" s="12" t="s">
        <v>8</v>
      </c>
      <c r="F118" s="12" t="s">
        <v>9</v>
      </c>
      <c r="G118" s="12" t="s">
        <v>10</v>
      </c>
      <c r="H118" s="12" t="s">
        <v>22</v>
      </c>
      <c r="I118" s="12"/>
      <c r="J118" s="4">
        <v>18.744</v>
      </c>
    </row>
    <row r="119" spans="1:10">
      <c r="A119" s="1">
        <v>116</v>
      </c>
      <c r="B119" s="11">
        <v>20</v>
      </c>
      <c r="C119" s="12" t="s">
        <v>225</v>
      </c>
      <c r="D119" s="12" t="s">
        <v>226</v>
      </c>
      <c r="E119" s="12" t="s">
        <v>8</v>
      </c>
      <c r="F119" s="12" t="s">
        <v>9</v>
      </c>
      <c r="G119" s="12" t="s">
        <v>10</v>
      </c>
      <c r="H119" s="12"/>
      <c r="I119" s="12"/>
      <c r="J119" s="4">
        <v>18.768000000000001</v>
      </c>
    </row>
    <row r="120" spans="1:10">
      <c r="A120" s="1">
        <v>117</v>
      </c>
      <c r="B120" s="11">
        <v>15</v>
      </c>
      <c r="C120" s="12" t="s">
        <v>227</v>
      </c>
      <c r="D120" s="12" t="s">
        <v>228</v>
      </c>
      <c r="E120" s="12" t="s">
        <v>8</v>
      </c>
      <c r="F120" s="12" t="s">
        <v>9</v>
      </c>
      <c r="G120" s="12" t="s">
        <v>10</v>
      </c>
      <c r="H120" s="12" t="s">
        <v>22</v>
      </c>
      <c r="I120" s="12"/>
      <c r="J120" s="4">
        <v>18.826000000000001</v>
      </c>
    </row>
    <row r="121" spans="1:10">
      <c r="A121" s="1">
        <v>118</v>
      </c>
      <c r="B121" s="11">
        <v>158</v>
      </c>
      <c r="C121" s="12" t="s">
        <v>229</v>
      </c>
      <c r="D121" s="12" t="s">
        <v>230</v>
      </c>
      <c r="E121" s="12"/>
      <c r="F121" s="12" t="s">
        <v>9</v>
      </c>
      <c r="G121" s="12" t="s">
        <v>10</v>
      </c>
      <c r="H121" s="12"/>
      <c r="I121" s="12"/>
      <c r="J121" s="4">
        <v>18.863</v>
      </c>
    </row>
    <row r="122" spans="1:10">
      <c r="A122" s="1">
        <v>119</v>
      </c>
      <c r="B122" s="11">
        <v>79</v>
      </c>
      <c r="C122" s="12" t="s">
        <v>231</v>
      </c>
      <c r="D122" s="12" t="s">
        <v>232</v>
      </c>
      <c r="E122" s="12" t="s">
        <v>8</v>
      </c>
      <c r="F122" s="12"/>
      <c r="G122" s="12" t="s">
        <v>10</v>
      </c>
      <c r="H122" s="12"/>
      <c r="I122" s="12"/>
      <c r="J122" s="4">
        <v>18.875</v>
      </c>
    </row>
    <row r="123" spans="1:10">
      <c r="A123" s="1">
        <v>120</v>
      </c>
      <c r="B123" s="11">
        <v>168</v>
      </c>
      <c r="C123" s="12" t="s">
        <v>233</v>
      </c>
      <c r="D123" s="12" t="s">
        <v>234</v>
      </c>
      <c r="E123" s="12"/>
      <c r="F123" s="12"/>
      <c r="G123" s="12"/>
      <c r="H123" s="12"/>
      <c r="I123" s="12"/>
      <c r="J123" s="4">
        <v>18.899000000000001</v>
      </c>
    </row>
    <row r="124" spans="1:10">
      <c r="A124" s="1">
        <v>121</v>
      </c>
      <c r="B124" s="11">
        <v>109</v>
      </c>
      <c r="C124" s="12" t="s">
        <v>235</v>
      </c>
      <c r="D124" s="12" t="s">
        <v>236</v>
      </c>
      <c r="E124" s="12"/>
      <c r="F124" s="12" t="s">
        <v>9</v>
      </c>
      <c r="G124" s="12" t="s">
        <v>10</v>
      </c>
      <c r="H124" s="12" t="s">
        <v>22</v>
      </c>
      <c r="I124" s="12"/>
      <c r="J124" s="4">
        <v>18.913</v>
      </c>
    </row>
    <row r="125" spans="1:10">
      <c r="A125" s="1">
        <v>122</v>
      </c>
      <c r="B125" s="11">
        <v>141</v>
      </c>
      <c r="C125" s="12" t="s">
        <v>237</v>
      </c>
      <c r="D125" s="12" t="s">
        <v>238</v>
      </c>
      <c r="E125" s="12"/>
      <c r="F125" s="12"/>
      <c r="G125" s="12" t="s">
        <v>10</v>
      </c>
      <c r="H125" s="12" t="s">
        <v>22</v>
      </c>
      <c r="I125" s="12"/>
      <c r="J125" s="4">
        <v>18.969000000000001</v>
      </c>
    </row>
    <row r="126" spans="1:10">
      <c r="A126" s="1">
        <v>123</v>
      </c>
      <c r="B126" s="11">
        <v>122</v>
      </c>
      <c r="C126" s="12" t="s">
        <v>239</v>
      </c>
      <c r="D126" s="12" t="s">
        <v>240</v>
      </c>
      <c r="E126" s="12"/>
      <c r="F126" s="12" t="s">
        <v>9</v>
      </c>
      <c r="G126" s="12" t="s">
        <v>10</v>
      </c>
      <c r="H126" s="12" t="s">
        <v>22</v>
      </c>
      <c r="I126" s="12"/>
      <c r="J126" s="4">
        <v>19.167000000000002</v>
      </c>
    </row>
    <row r="127" spans="1:10">
      <c r="A127" s="1">
        <v>124</v>
      </c>
      <c r="B127" s="11">
        <v>87</v>
      </c>
      <c r="C127" s="12" t="s">
        <v>192</v>
      </c>
      <c r="D127" s="12" t="s">
        <v>241</v>
      </c>
      <c r="E127" s="12" t="s">
        <v>8</v>
      </c>
      <c r="F127" s="12" t="s">
        <v>9</v>
      </c>
      <c r="G127" s="12" t="s">
        <v>10</v>
      </c>
      <c r="H127" s="12"/>
      <c r="I127" s="12"/>
      <c r="J127" s="4">
        <v>19.260000000000002</v>
      </c>
    </row>
    <row r="128" spans="1:10">
      <c r="A128" s="1">
        <v>125</v>
      </c>
      <c r="B128" s="11">
        <v>42</v>
      </c>
      <c r="C128" s="12" t="s">
        <v>242</v>
      </c>
      <c r="D128" s="12" t="s">
        <v>243</v>
      </c>
      <c r="E128" s="12" t="s">
        <v>8</v>
      </c>
      <c r="F128" s="12" t="s">
        <v>9</v>
      </c>
      <c r="G128" s="12" t="s">
        <v>10</v>
      </c>
      <c r="H128" s="12"/>
      <c r="I128" s="12"/>
      <c r="J128" s="4">
        <v>19.286000000000001</v>
      </c>
    </row>
    <row r="129" spans="1:10">
      <c r="A129" s="1">
        <v>126</v>
      </c>
      <c r="B129" s="11">
        <v>28</v>
      </c>
      <c r="C129" s="12" t="s">
        <v>244</v>
      </c>
      <c r="D129" s="12" t="s">
        <v>245</v>
      </c>
      <c r="E129" s="12" t="s">
        <v>8</v>
      </c>
      <c r="F129" s="12" t="s">
        <v>9</v>
      </c>
      <c r="G129" s="12" t="s">
        <v>10</v>
      </c>
      <c r="H129" s="12" t="s">
        <v>22</v>
      </c>
      <c r="I129" s="12"/>
      <c r="J129" s="4">
        <v>19.291</v>
      </c>
    </row>
    <row r="130" spans="1:10">
      <c r="A130" s="1">
        <v>127</v>
      </c>
      <c r="B130" s="11">
        <v>121</v>
      </c>
      <c r="C130" s="12" t="s">
        <v>246</v>
      </c>
      <c r="D130" s="12" t="s">
        <v>247</v>
      </c>
      <c r="E130" s="12"/>
      <c r="F130" s="12" t="s">
        <v>9</v>
      </c>
      <c r="G130" s="12" t="s">
        <v>10</v>
      </c>
      <c r="H130" s="12" t="s">
        <v>22</v>
      </c>
      <c r="I130" s="12"/>
      <c r="J130" s="4">
        <v>19.291</v>
      </c>
    </row>
    <row r="131" spans="1:10">
      <c r="A131" s="1">
        <v>128</v>
      </c>
      <c r="B131" s="11">
        <v>156</v>
      </c>
      <c r="C131" s="12" t="s">
        <v>248</v>
      </c>
      <c r="D131" s="12" t="s">
        <v>249</v>
      </c>
      <c r="E131" s="12"/>
      <c r="F131" s="12" t="s">
        <v>9</v>
      </c>
      <c r="G131" s="12" t="s">
        <v>10</v>
      </c>
      <c r="H131" s="12" t="s">
        <v>22</v>
      </c>
      <c r="I131" s="12"/>
      <c r="J131" s="4">
        <v>19.302</v>
      </c>
    </row>
    <row r="132" spans="1:10">
      <c r="A132" s="1">
        <v>129</v>
      </c>
      <c r="B132" s="11">
        <v>51</v>
      </c>
      <c r="C132" s="12" t="s">
        <v>250</v>
      </c>
      <c r="D132" s="12" t="s">
        <v>251</v>
      </c>
      <c r="E132" s="12" t="s">
        <v>8</v>
      </c>
      <c r="F132" s="12" t="s">
        <v>9</v>
      </c>
      <c r="G132" s="12" t="s">
        <v>10</v>
      </c>
      <c r="H132" s="12" t="s">
        <v>22</v>
      </c>
      <c r="I132" s="12"/>
      <c r="J132" s="4">
        <v>19.311</v>
      </c>
    </row>
    <row r="133" spans="1:10">
      <c r="A133" s="1">
        <v>130</v>
      </c>
      <c r="B133" s="11">
        <v>4</v>
      </c>
      <c r="C133" s="12" t="s">
        <v>252</v>
      </c>
      <c r="D133" s="12" t="s">
        <v>253</v>
      </c>
      <c r="E133" s="12" t="s">
        <v>8</v>
      </c>
      <c r="F133" s="12"/>
      <c r="G133" s="12" t="s">
        <v>10</v>
      </c>
      <c r="H133" s="12" t="s">
        <v>22</v>
      </c>
      <c r="I133" s="12"/>
      <c r="J133" s="4">
        <v>19.449000000000002</v>
      </c>
    </row>
    <row r="134" spans="1:10">
      <c r="A134" s="1">
        <v>131</v>
      </c>
      <c r="B134" s="11">
        <v>65</v>
      </c>
      <c r="C134" s="12" t="s">
        <v>254</v>
      </c>
      <c r="D134" s="12" t="s">
        <v>255</v>
      </c>
      <c r="E134" s="12" t="s">
        <v>8</v>
      </c>
      <c r="F134" s="12" t="s">
        <v>9</v>
      </c>
      <c r="G134" s="12" t="s">
        <v>10</v>
      </c>
      <c r="H134" s="12" t="s">
        <v>22</v>
      </c>
      <c r="I134" s="12"/>
      <c r="J134" s="4">
        <v>19.553999999999998</v>
      </c>
    </row>
    <row r="135" spans="1:10">
      <c r="A135" s="1">
        <v>132</v>
      </c>
      <c r="B135" s="11">
        <v>85</v>
      </c>
      <c r="C135" s="12" t="s">
        <v>256</v>
      </c>
      <c r="D135" s="12" t="s">
        <v>257</v>
      </c>
      <c r="E135" s="12" t="s">
        <v>8</v>
      </c>
      <c r="F135" s="12" t="s">
        <v>9</v>
      </c>
      <c r="G135" s="12" t="s">
        <v>10</v>
      </c>
      <c r="H135" s="12" t="s">
        <v>22</v>
      </c>
      <c r="I135" s="12"/>
      <c r="J135" s="4">
        <v>19.713000000000001</v>
      </c>
    </row>
    <row r="136" spans="1:10">
      <c r="A136" s="1">
        <v>133</v>
      </c>
      <c r="B136" s="11">
        <v>27</v>
      </c>
      <c r="C136" s="12" t="s">
        <v>258</v>
      </c>
      <c r="D136" s="12" t="s">
        <v>259</v>
      </c>
      <c r="E136" s="12" t="s">
        <v>8</v>
      </c>
      <c r="F136" s="12" t="s">
        <v>9</v>
      </c>
      <c r="G136" s="12" t="s">
        <v>10</v>
      </c>
      <c r="H136" s="12" t="s">
        <v>22</v>
      </c>
      <c r="I136" s="12"/>
      <c r="J136" s="4">
        <v>19.734000000000002</v>
      </c>
    </row>
    <row r="137" spans="1:10">
      <c r="A137" s="1">
        <v>134</v>
      </c>
      <c r="B137" s="11">
        <v>88</v>
      </c>
      <c r="C137" s="12" t="s">
        <v>113</v>
      </c>
      <c r="D137" s="12" t="s">
        <v>260</v>
      </c>
      <c r="E137" s="12" t="s">
        <v>8</v>
      </c>
      <c r="F137" s="12"/>
      <c r="G137" s="12" t="s">
        <v>10</v>
      </c>
      <c r="H137" s="12" t="s">
        <v>22</v>
      </c>
      <c r="I137" s="12"/>
      <c r="J137" s="4">
        <v>20.132999999999999</v>
      </c>
    </row>
    <row r="138" spans="1:10">
      <c r="A138" s="1">
        <v>135</v>
      </c>
      <c r="B138" s="11">
        <v>92</v>
      </c>
      <c r="C138" s="12" t="s">
        <v>233</v>
      </c>
      <c r="D138" s="12" t="s">
        <v>261</v>
      </c>
      <c r="E138" s="12"/>
      <c r="F138" s="12"/>
      <c r="G138" s="12"/>
      <c r="H138" s="12"/>
      <c r="I138" s="12"/>
      <c r="J138" s="4">
        <v>20.236999999999998</v>
      </c>
    </row>
    <row r="139" spans="1:10">
      <c r="A139" s="1">
        <v>136</v>
      </c>
      <c r="B139" s="11">
        <v>115</v>
      </c>
      <c r="C139" s="12" t="s">
        <v>262</v>
      </c>
      <c r="D139" s="12" t="s">
        <v>263</v>
      </c>
      <c r="E139" s="12"/>
      <c r="F139" s="12" t="s">
        <v>9</v>
      </c>
      <c r="G139" s="12"/>
      <c r="H139" s="12" t="s">
        <v>22</v>
      </c>
      <c r="I139" s="12"/>
      <c r="J139" s="4">
        <v>22.04</v>
      </c>
    </row>
    <row r="140" spans="1:10">
      <c r="A140" s="1">
        <v>137</v>
      </c>
      <c r="B140" s="11">
        <v>173</v>
      </c>
      <c r="C140" s="12" t="s">
        <v>264</v>
      </c>
      <c r="D140" s="12" t="s">
        <v>265</v>
      </c>
      <c r="E140" s="12"/>
      <c r="F140" s="12" t="s">
        <v>9</v>
      </c>
      <c r="G140" s="12" t="s">
        <v>10</v>
      </c>
      <c r="H140" s="12" t="s">
        <v>22</v>
      </c>
      <c r="I140" s="12"/>
      <c r="J140" s="4">
        <v>22.131</v>
      </c>
    </row>
    <row r="141" spans="1:10">
      <c r="A141" s="1">
        <v>138</v>
      </c>
      <c r="B141" s="11">
        <v>120</v>
      </c>
      <c r="C141" s="12" t="s">
        <v>266</v>
      </c>
      <c r="D141" s="12" t="s">
        <v>267</v>
      </c>
      <c r="E141" s="12"/>
      <c r="F141" s="12" t="s">
        <v>9</v>
      </c>
      <c r="G141" s="12" t="s">
        <v>10</v>
      </c>
      <c r="H141" s="12"/>
      <c r="I141" s="12"/>
      <c r="J141" s="4">
        <v>22.335000000000001</v>
      </c>
    </row>
    <row r="142" spans="1:10">
      <c r="A142" s="1">
        <v>139</v>
      </c>
      <c r="B142" s="11">
        <v>147</v>
      </c>
      <c r="C142" s="12" t="s">
        <v>268</v>
      </c>
      <c r="D142" s="12" t="s">
        <v>269</v>
      </c>
      <c r="E142" s="12"/>
      <c r="F142" s="12"/>
      <c r="G142" s="12" t="s">
        <v>10</v>
      </c>
      <c r="H142" s="12"/>
      <c r="I142" s="12"/>
      <c r="J142" s="4">
        <v>22.445</v>
      </c>
    </row>
    <row r="143" spans="1:10">
      <c r="A143" s="1">
        <v>140</v>
      </c>
      <c r="B143" s="11">
        <v>163</v>
      </c>
      <c r="C143" s="12" t="s">
        <v>270</v>
      </c>
      <c r="D143" s="12" t="s">
        <v>271</v>
      </c>
      <c r="E143" s="12"/>
      <c r="F143" s="12" t="s">
        <v>9</v>
      </c>
      <c r="G143" s="12" t="s">
        <v>10</v>
      </c>
      <c r="H143" s="12"/>
      <c r="I143" s="12"/>
      <c r="J143" s="4">
        <v>22.555</v>
      </c>
    </row>
    <row r="144" spans="1:10">
      <c r="A144" s="1">
        <v>141</v>
      </c>
      <c r="B144" s="11">
        <v>56</v>
      </c>
      <c r="C144" s="12" t="s">
        <v>272</v>
      </c>
      <c r="D144" s="12" t="s">
        <v>273</v>
      </c>
      <c r="E144" s="12" t="s">
        <v>8</v>
      </c>
      <c r="F144" s="12" t="s">
        <v>9</v>
      </c>
      <c r="G144" s="12"/>
      <c r="H144" s="12"/>
      <c r="I144" s="12"/>
      <c r="J144" s="4">
        <v>22.584</v>
      </c>
    </row>
    <row r="145" spans="1:10">
      <c r="A145" s="1">
        <v>142</v>
      </c>
      <c r="B145" s="11">
        <v>138</v>
      </c>
      <c r="C145" s="12" t="s">
        <v>274</v>
      </c>
      <c r="D145" s="12" t="s">
        <v>275</v>
      </c>
      <c r="E145" s="12"/>
      <c r="F145" s="12" t="s">
        <v>9</v>
      </c>
      <c r="G145" s="12" t="s">
        <v>10</v>
      </c>
      <c r="H145" s="12"/>
      <c r="I145" s="12"/>
      <c r="J145" s="4">
        <v>22.667000000000002</v>
      </c>
    </row>
    <row r="146" spans="1:10">
      <c r="A146" s="1">
        <v>143</v>
      </c>
      <c r="B146" s="11">
        <v>68</v>
      </c>
      <c r="C146" s="12" t="s">
        <v>276</v>
      </c>
      <c r="D146" s="12" t="s">
        <v>277</v>
      </c>
      <c r="E146" s="12" t="s">
        <v>8</v>
      </c>
      <c r="F146" s="12" t="s">
        <v>9</v>
      </c>
      <c r="G146" s="12" t="s">
        <v>10</v>
      </c>
      <c r="H146" s="12" t="s">
        <v>22</v>
      </c>
      <c r="I146" s="12"/>
      <c r="J146" s="4">
        <v>22.672000000000001</v>
      </c>
    </row>
    <row r="147" spans="1:10">
      <c r="A147" s="1">
        <v>144</v>
      </c>
      <c r="B147" s="11">
        <v>108</v>
      </c>
      <c r="C147" s="12" t="s">
        <v>278</v>
      </c>
      <c r="D147" s="12" t="s">
        <v>279</v>
      </c>
      <c r="E147" s="12"/>
      <c r="F147" s="12"/>
      <c r="G147" s="12" t="s">
        <v>10</v>
      </c>
      <c r="H147" s="12"/>
      <c r="I147" s="12"/>
      <c r="J147" s="4">
        <v>22.677</v>
      </c>
    </row>
    <row r="148" spans="1:10">
      <c r="A148" s="1">
        <v>145</v>
      </c>
      <c r="B148" s="11">
        <v>135</v>
      </c>
      <c r="C148" s="12" t="s">
        <v>280</v>
      </c>
      <c r="D148" s="12" t="s">
        <v>281</v>
      </c>
      <c r="E148" s="12"/>
      <c r="F148" s="12" t="s">
        <v>9</v>
      </c>
      <c r="G148" s="12" t="s">
        <v>10</v>
      </c>
      <c r="H148" s="12" t="s">
        <v>22</v>
      </c>
      <c r="I148" s="12"/>
      <c r="J148" s="4">
        <v>22.677</v>
      </c>
    </row>
    <row r="149" spans="1:10">
      <c r="A149" s="1">
        <v>146</v>
      </c>
      <c r="B149" s="11">
        <v>106</v>
      </c>
      <c r="C149" s="12" t="s">
        <v>282</v>
      </c>
      <c r="D149" s="12" t="s">
        <v>283</v>
      </c>
      <c r="E149" s="12"/>
      <c r="F149" s="12"/>
      <c r="G149" s="12" t="s">
        <v>10</v>
      </c>
      <c r="H149" s="12"/>
      <c r="I149" s="12"/>
      <c r="J149" s="4">
        <v>22.724</v>
      </c>
    </row>
    <row r="150" spans="1:10">
      <c r="A150" s="1">
        <v>147</v>
      </c>
      <c r="B150" s="11">
        <v>26</v>
      </c>
      <c r="C150" s="12" t="s">
        <v>284</v>
      </c>
      <c r="D150" s="12" t="s">
        <v>285</v>
      </c>
      <c r="E150" s="12" t="s">
        <v>8</v>
      </c>
      <c r="F150" s="12" t="s">
        <v>9</v>
      </c>
      <c r="G150" s="12" t="s">
        <v>10</v>
      </c>
      <c r="H150" s="12" t="s">
        <v>22</v>
      </c>
      <c r="I150" s="12"/>
      <c r="J150" s="4">
        <v>22.725999999999999</v>
      </c>
    </row>
    <row r="151" spans="1:10">
      <c r="A151" s="1">
        <v>148</v>
      </c>
      <c r="B151" s="11">
        <v>76</v>
      </c>
      <c r="C151" s="12" t="s">
        <v>286</v>
      </c>
      <c r="D151" s="12" t="s">
        <v>287</v>
      </c>
      <c r="E151" s="12" t="s">
        <v>8</v>
      </c>
      <c r="F151" s="12" t="s">
        <v>9</v>
      </c>
      <c r="G151" s="12" t="s">
        <v>10</v>
      </c>
      <c r="H151" s="12" t="s">
        <v>22</v>
      </c>
      <c r="I151" s="12"/>
      <c r="J151" s="4">
        <v>22.731999999999999</v>
      </c>
    </row>
    <row r="152" spans="1:10">
      <c r="A152" s="1">
        <v>149</v>
      </c>
      <c r="B152" s="11">
        <v>86</v>
      </c>
      <c r="C152" s="12" t="s">
        <v>288</v>
      </c>
      <c r="D152" s="12" t="s">
        <v>289</v>
      </c>
      <c r="E152" s="12" t="s">
        <v>8</v>
      </c>
      <c r="F152" s="12" t="s">
        <v>9</v>
      </c>
      <c r="G152" s="12" t="s">
        <v>10</v>
      </c>
      <c r="H152" s="12" t="s">
        <v>22</v>
      </c>
      <c r="I152" s="12"/>
      <c r="J152" s="4">
        <v>22.786999999999999</v>
      </c>
    </row>
    <row r="153" spans="1:10">
      <c r="A153" s="1">
        <v>150</v>
      </c>
      <c r="B153" s="11">
        <v>113</v>
      </c>
      <c r="C153" s="12" t="s">
        <v>290</v>
      </c>
      <c r="D153" s="12" t="s">
        <v>291</v>
      </c>
      <c r="E153" s="12"/>
      <c r="F153" s="12" t="s">
        <v>9</v>
      </c>
      <c r="G153" s="12" t="s">
        <v>10</v>
      </c>
      <c r="H153" s="12" t="s">
        <v>22</v>
      </c>
      <c r="I153" s="12"/>
      <c r="J153" s="4">
        <v>22.861999999999998</v>
      </c>
    </row>
    <row r="154" spans="1:10">
      <c r="A154" s="1">
        <v>151</v>
      </c>
      <c r="B154" s="11">
        <v>152</v>
      </c>
      <c r="C154" s="12" t="s">
        <v>292</v>
      </c>
      <c r="D154" s="12" t="s">
        <v>293</v>
      </c>
      <c r="E154" s="12"/>
      <c r="F154" s="12"/>
      <c r="G154" s="12" t="s">
        <v>10</v>
      </c>
      <c r="H154" s="12"/>
      <c r="I154" s="12"/>
      <c r="J154" s="4">
        <v>22.905999999999999</v>
      </c>
    </row>
    <row r="155" spans="1:10">
      <c r="A155" s="1">
        <v>152</v>
      </c>
      <c r="B155" s="11">
        <v>74</v>
      </c>
      <c r="C155" s="12" t="s">
        <v>294</v>
      </c>
      <c r="D155" s="12" t="s">
        <v>295</v>
      </c>
      <c r="E155" s="12" t="s">
        <v>8</v>
      </c>
      <c r="F155" s="12" t="s">
        <v>9</v>
      </c>
      <c r="G155" s="12"/>
      <c r="H155" s="12" t="s">
        <v>22</v>
      </c>
      <c r="I155" s="12"/>
      <c r="J155" s="4">
        <v>22.960999999999999</v>
      </c>
    </row>
    <row r="156" spans="1:10">
      <c r="A156" s="1">
        <v>153</v>
      </c>
      <c r="B156" s="11">
        <v>71</v>
      </c>
      <c r="C156" s="12" t="s">
        <v>19</v>
      </c>
      <c r="D156" s="12" t="s">
        <v>296</v>
      </c>
      <c r="E156" s="12" t="s">
        <v>8</v>
      </c>
      <c r="F156" s="12" t="s">
        <v>9</v>
      </c>
      <c r="G156" s="12" t="s">
        <v>10</v>
      </c>
      <c r="H156" s="12"/>
      <c r="I156" s="12"/>
      <c r="J156" s="4">
        <v>22.989000000000001</v>
      </c>
    </row>
    <row r="157" spans="1:10">
      <c r="A157" s="1">
        <v>154</v>
      </c>
      <c r="B157" s="11">
        <v>24</v>
      </c>
      <c r="C157" s="12" t="s">
        <v>297</v>
      </c>
      <c r="D157" s="12" t="s">
        <v>298</v>
      </c>
      <c r="E157" s="12" t="s">
        <v>8</v>
      </c>
      <c r="F157" s="12" t="s">
        <v>9</v>
      </c>
      <c r="G157" s="12" t="s">
        <v>10</v>
      </c>
      <c r="H157" s="12" t="s">
        <v>22</v>
      </c>
      <c r="I157" s="12"/>
      <c r="J157" s="4">
        <v>23.077000000000002</v>
      </c>
    </row>
    <row r="158" spans="1:10">
      <c r="A158" s="1">
        <v>155</v>
      </c>
      <c r="B158" s="11">
        <v>107</v>
      </c>
      <c r="C158" s="12" t="s">
        <v>299</v>
      </c>
      <c r="D158" s="12" t="s">
        <v>300</v>
      </c>
      <c r="E158" s="12"/>
      <c r="F158" s="12" t="s">
        <v>9</v>
      </c>
      <c r="G158" s="12"/>
      <c r="H158" s="12" t="s">
        <v>22</v>
      </c>
      <c r="I158" s="12"/>
      <c r="J158" s="4">
        <v>23.206</v>
      </c>
    </row>
    <row r="159" spans="1:10">
      <c r="A159" s="1">
        <v>156</v>
      </c>
      <c r="B159" s="11">
        <v>155</v>
      </c>
      <c r="C159" s="12" t="s">
        <v>301</v>
      </c>
      <c r="D159" s="12" t="s">
        <v>302</v>
      </c>
      <c r="E159" s="12"/>
      <c r="F159" s="12"/>
      <c r="G159" s="12" t="s">
        <v>10</v>
      </c>
      <c r="H159" s="12"/>
      <c r="I159" s="12"/>
      <c r="J159" s="4">
        <v>23.228999999999999</v>
      </c>
    </row>
    <row r="160" spans="1:10">
      <c r="A160" s="1">
        <v>157</v>
      </c>
      <c r="B160" s="11">
        <v>103</v>
      </c>
      <c r="C160" s="12" t="s">
        <v>303</v>
      </c>
      <c r="D160" s="12" t="s">
        <v>304</v>
      </c>
      <c r="E160" s="12"/>
      <c r="F160" s="12" t="s">
        <v>9</v>
      </c>
      <c r="G160" s="12" t="s">
        <v>10</v>
      </c>
      <c r="H160" s="12" t="s">
        <v>22</v>
      </c>
      <c r="I160" s="12"/>
      <c r="J160" s="4">
        <v>23.236000000000001</v>
      </c>
    </row>
    <row r="161" spans="1:10">
      <c r="A161" s="1">
        <v>158</v>
      </c>
      <c r="B161" s="11">
        <v>35</v>
      </c>
      <c r="C161" s="12" t="s">
        <v>211</v>
      </c>
      <c r="D161" s="12" t="s">
        <v>305</v>
      </c>
      <c r="E161" s="12" t="s">
        <v>8</v>
      </c>
      <c r="F161" s="12" t="s">
        <v>9</v>
      </c>
      <c r="G161" s="12" t="s">
        <v>10</v>
      </c>
      <c r="H161" s="12" t="s">
        <v>22</v>
      </c>
      <c r="I161" s="12"/>
      <c r="J161" s="4">
        <v>23.248999999999999</v>
      </c>
    </row>
    <row r="162" spans="1:10">
      <c r="A162" s="1">
        <v>159</v>
      </c>
      <c r="B162" s="11">
        <v>157</v>
      </c>
      <c r="C162" s="12" t="s">
        <v>151</v>
      </c>
      <c r="D162" s="12" t="s">
        <v>306</v>
      </c>
      <c r="E162" s="12"/>
      <c r="F162" s="12"/>
      <c r="G162" s="12"/>
      <c r="H162" s="12" t="s">
        <v>22</v>
      </c>
      <c r="I162" s="12"/>
      <c r="J162" s="4">
        <v>23.274000000000001</v>
      </c>
    </row>
    <row r="163" spans="1:10">
      <c r="A163" s="1">
        <v>160</v>
      </c>
      <c r="B163" s="11">
        <v>149</v>
      </c>
      <c r="C163" s="12" t="s">
        <v>307</v>
      </c>
      <c r="D163" s="12" t="s">
        <v>308</v>
      </c>
      <c r="E163" s="12"/>
      <c r="F163" s="12" t="s">
        <v>9</v>
      </c>
      <c r="G163" s="12"/>
      <c r="H163" s="12" t="s">
        <v>22</v>
      </c>
      <c r="I163" s="12"/>
      <c r="J163" s="4">
        <v>23.309000000000001</v>
      </c>
    </row>
    <row r="164" spans="1:10">
      <c r="A164" s="1">
        <v>161</v>
      </c>
      <c r="B164" s="11">
        <v>18</v>
      </c>
      <c r="C164" s="12" t="s">
        <v>309</v>
      </c>
      <c r="D164" s="12" t="s">
        <v>310</v>
      </c>
      <c r="E164" s="12" t="s">
        <v>8</v>
      </c>
      <c r="F164" s="12"/>
      <c r="G164" s="12" t="s">
        <v>10</v>
      </c>
      <c r="H164" s="12" t="s">
        <v>22</v>
      </c>
      <c r="I164" s="12"/>
      <c r="J164" s="4">
        <v>23.402999999999999</v>
      </c>
    </row>
    <row r="165" spans="1:10">
      <c r="A165" s="1">
        <v>162</v>
      </c>
      <c r="B165" s="11">
        <v>8</v>
      </c>
      <c r="C165" s="12" t="s">
        <v>311</v>
      </c>
      <c r="D165" s="12" t="s">
        <v>312</v>
      </c>
      <c r="E165" s="12" t="s">
        <v>8</v>
      </c>
      <c r="F165" s="12" t="s">
        <v>9</v>
      </c>
      <c r="G165" s="12" t="s">
        <v>10</v>
      </c>
      <c r="H165" s="12" t="s">
        <v>22</v>
      </c>
      <c r="I165" s="12"/>
      <c r="J165" s="4">
        <v>23.533999999999999</v>
      </c>
    </row>
    <row r="166" spans="1:10">
      <c r="A166" s="1">
        <v>163</v>
      </c>
      <c r="B166" s="11">
        <v>143</v>
      </c>
      <c r="C166" s="12" t="s">
        <v>313</v>
      </c>
      <c r="D166" s="12" t="s">
        <v>314</v>
      </c>
      <c r="E166" s="12"/>
      <c r="F166" s="12" t="s">
        <v>9</v>
      </c>
      <c r="G166" s="12" t="s">
        <v>10</v>
      </c>
      <c r="H166" s="12" t="s">
        <v>22</v>
      </c>
      <c r="I166" s="12"/>
      <c r="J166" s="4">
        <v>23.588999999999999</v>
      </c>
    </row>
    <row r="167" spans="1:10">
      <c r="A167" s="1">
        <v>164</v>
      </c>
      <c r="B167" s="11">
        <v>89</v>
      </c>
      <c r="C167" s="12" t="s">
        <v>209</v>
      </c>
      <c r="D167" s="12" t="s">
        <v>315</v>
      </c>
      <c r="E167" s="12" t="s">
        <v>8</v>
      </c>
      <c r="F167" s="12" t="s">
        <v>9</v>
      </c>
      <c r="G167" s="12" t="s">
        <v>10</v>
      </c>
      <c r="H167" s="12"/>
      <c r="I167" s="12"/>
      <c r="J167" s="4">
        <v>23.594000000000001</v>
      </c>
    </row>
    <row r="168" spans="1:10">
      <c r="A168" s="1">
        <v>165</v>
      </c>
      <c r="B168" s="11">
        <v>153</v>
      </c>
      <c r="C168" s="12" t="s">
        <v>316</v>
      </c>
      <c r="D168" s="12" t="s">
        <v>317</v>
      </c>
      <c r="E168" s="12"/>
      <c r="F168" s="12"/>
      <c r="G168" s="12" t="s">
        <v>10</v>
      </c>
      <c r="H168" s="12" t="s">
        <v>22</v>
      </c>
      <c r="I168" s="12"/>
      <c r="J168" s="4">
        <v>23.628</v>
      </c>
    </row>
    <row r="169" spans="1:10">
      <c r="A169" s="1">
        <v>166</v>
      </c>
      <c r="B169" s="11">
        <v>43</v>
      </c>
      <c r="C169" s="12" t="s">
        <v>318</v>
      </c>
      <c r="D169" s="12" t="s">
        <v>319</v>
      </c>
      <c r="E169" s="12" t="s">
        <v>8</v>
      </c>
      <c r="F169" s="12" t="s">
        <v>9</v>
      </c>
      <c r="G169" s="12" t="s">
        <v>10</v>
      </c>
      <c r="H169" s="12" t="s">
        <v>22</v>
      </c>
      <c r="I169" s="12"/>
      <c r="J169" s="4">
        <v>23.780999999999999</v>
      </c>
    </row>
    <row r="170" spans="1:10">
      <c r="A170" s="1">
        <v>167</v>
      </c>
      <c r="B170" s="11">
        <v>144</v>
      </c>
      <c r="C170" s="12" t="s">
        <v>320</v>
      </c>
      <c r="D170" s="12" t="s">
        <v>321</v>
      </c>
      <c r="E170" s="12"/>
      <c r="F170" s="12" t="s">
        <v>9</v>
      </c>
      <c r="G170" s="12" t="s">
        <v>10</v>
      </c>
      <c r="H170" s="12" t="s">
        <v>22</v>
      </c>
      <c r="I170" s="12"/>
      <c r="J170" s="4">
        <v>23.806000000000001</v>
      </c>
    </row>
    <row r="171" spans="1:10">
      <c r="A171" s="1">
        <v>168</v>
      </c>
      <c r="B171" s="11">
        <v>62</v>
      </c>
      <c r="C171" s="12" t="s">
        <v>29</v>
      </c>
      <c r="D171" s="12" t="s">
        <v>322</v>
      </c>
      <c r="E171" s="12" t="s">
        <v>8</v>
      </c>
      <c r="F171" s="12" t="s">
        <v>9</v>
      </c>
      <c r="G171" s="12" t="s">
        <v>10</v>
      </c>
      <c r="H171" s="12" t="s">
        <v>22</v>
      </c>
      <c r="I171" s="12"/>
      <c r="J171" s="4">
        <v>23.893000000000001</v>
      </c>
    </row>
    <row r="172" spans="1:10">
      <c r="A172" s="1">
        <v>169</v>
      </c>
      <c r="B172" s="11">
        <v>72</v>
      </c>
      <c r="C172" s="12" t="s">
        <v>323</v>
      </c>
      <c r="D172" s="12" t="s">
        <v>324</v>
      </c>
      <c r="E172" s="12" t="s">
        <v>8</v>
      </c>
      <c r="F172" s="12" t="s">
        <v>9</v>
      </c>
      <c r="G172" s="12" t="s">
        <v>10</v>
      </c>
      <c r="H172" s="12"/>
      <c r="I172" s="12"/>
      <c r="J172" s="4">
        <v>23.954000000000001</v>
      </c>
    </row>
    <row r="173" spans="1:10">
      <c r="A173" s="1">
        <v>170</v>
      </c>
      <c r="B173" s="11">
        <v>66</v>
      </c>
      <c r="C173" s="12" t="s">
        <v>325</v>
      </c>
      <c r="D173" s="12" t="s">
        <v>326</v>
      </c>
      <c r="E173" s="12" t="s">
        <v>8</v>
      </c>
      <c r="F173" s="12" t="s">
        <v>9</v>
      </c>
      <c r="G173" s="12" t="s">
        <v>10</v>
      </c>
      <c r="H173" s="12" t="s">
        <v>22</v>
      </c>
      <c r="I173" s="12"/>
      <c r="J173" s="4">
        <v>24.172000000000001</v>
      </c>
    </row>
    <row r="174" spans="1:10">
      <c r="A174" s="1">
        <v>171</v>
      </c>
      <c r="B174" s="11">
        <v>136</v>
      </c>
      <c r="C174" s="12" t="s">
        <v>327</v>
      </c>
      <c r="D174" s="12" t="s">
        <v>328</v>
      </c>
      <c r="E174" s="12"/>
      <c r="F174" s="12"/>
      <c r="G174" s="12" t="s">
        <v>10</v>
      </c>
      <c r="H174" s="12" t="s">
        <v>22</v>
      </c>
      <c r="I174" s="12"/>
      <c r="J174" s="4">
        <v>26.256</v>
      </c>
    </row>
    <row r="175" spans="1:10">
      <c r="A175" s="1">
        <v>172</v>
      </c>
      <c r="B175" s="11">
        <v>151</v>
      </c>
      <c r="C175" s="12" t="s">
        <v>329</v>
      </c>
      <c r="D175" s="12" t="s">
        <v>330</v>
      </c>
      <c r="E175" s="12"/>
      <c r="F175" s="12" t="s">
        <v>9</v>
      </c>
      <c r="G175" s="12" t="s">
        <v>10</v>
      </c>
      <c r="H175" s="12"/>
      <c r="I175" s="12"/>
      <c r="J175" s="4">
        <v>27.378</v>
      </c>
    </row>
    <row r="176" spans="1:10">
      <c r="A176" s="1">
        <v>173</v>
      </c>
      <c r="B176" s="11">
        <v>98</v>
      </c>
      <c r="C176" s="12" t="s">
        <v>331</v>
      </c>
      <c r="D176" s="12" t="s">
        <v>332</v>
      </c>
      <c r="E176" s="12"/>
      <c r="F176" s="12"/>
      <c r="G176" s="12" t="s">
        <v>10</v>
      </c>
      <c r="H176" s="12" t="s">
        <v>22</v>
      </c>
      <c r="I176" s="12"/>
      <c r="J176" s="4">
        <v>27.928999999999998</v>
      </c>
    </row>
    <row r="177" spans="1:10">
      <c r="A177" s="1">
        <v>174</v>
      </c>
      <c r="B177" s="11">
        <v>50</v>
      </c>
      <c r="C177" s="12" t="s">
        <v>333</v>
      </c>
      <c r="D177" s="12" t="s">
        <v>334</v>
      </c>
      <c r="E177" s="12" t="s">
        <v>8</v>
      </c>
      <c r="F177" s="12" t="s">
        <v>9</v>
      </c>
      <c r="G177" s="12" t="s">
        <v>10</v>
      </c>
      <c r="H177" s="12" t="s">
        <v>22</v>
      </c>
      <c r="I177" s="12"/>
      <c r="J177" s="4">
        <v>28.606000000000002</v>
      </c>
    </row>
    <row r="178" spans="1:10">
      <c r="A178" s="1">
        <v>175</v>
      </c>
      <c r="B178" s="11">
        <v>139</v>
      </c>
      <c r="C178" s="12" t="s">
        <v>47</v>
      </c>
      <c r="D178" s="12" t="s">
        <v>335</v>
      </c>
      <c r="E178" s="12"/>
      <c r="F178" s="12" t="s">
        <v>9</v>
      </c>
      <c r="G178" s="12" t="s">
        <v>10</v>
      </c>
      <c r="H178" s="12" t="s">
        <v>22</v>
      </c>
      <c r="I178" s="12"/>
      <c r="J178" s="4">
        <v>30.114999999999998</v>
      </c>
    </row>
    <row r="179" spans="1:10">
      <c r="A179" s="1">
        <v>176</v>
      </c>
      <c r="B179" s="11">
        <v>82</v>
      </c>
      <c r="C179" s="12" t="s">
        <v>336</v>
      </c>
      <c r="D179" s="12" t="s">
        <v>337</v>
      </c>
      <c r="E179" s="12" t="s">
        <v>8</v>
      </c>
      <c r="F179" s="12" t="s">
        <v>9</v>
      </c>
      <c r="G179" s="12" t="s">
        <v>10</v>
      </c>
      <c r="H179" s="12" t="s">
        <v>22</v>
      </c>
      <c r="I179" s="12"/>
      <c r="J179" s="4">
        <v>50</v>
      </c>
    </row>
    <row r="180" spans="1:10">
      <c r="A180" s="1">
        <v>177</v>
      </c>
      <c r="B180" s="11">
        <v>93</v>
      </c>
      <c r="C180" s="12" t="s">
        <v>338</v>
      </c>
      <c r="D180" s="12" t="s">
        <v>339</v>
      </c>
      <c r="E180" s="12"/>
      <c r="F180" s="12"/>
      <c r="G180" s="12" t="s">
        <v>10</v>
      </c>
      <c r="H180" s="12" t="s">
        <v>22</v>
      </c>
      <c r="I180" s="12"/>
      <c r="J180" s="4">
        <v>50</v>
      </c>
    </row>
    <row r="181" spans="1:10">
      <c r="A181" s="1">
        <v>178</v>
      </c>
      <c r="B181" s="11">
        <v>148</v>
      </c>
      <c r="C181" s="12" t="s">
        <v>340</v>
      </c>
      <c r="D181" s="12" t="s">
        <v>341</v>
      </c>
      <c r="E181" s="12"/>
      <c r="F181" s="12" t="s">
        <v>9</v>
      </c>
      <c r="G181" s="12" t="s">
        <v>10</v>
      </c>
      <c r="H181" s="12" t="s">
        <v>22</v>
      </c>
      <c r="I181" s="12"/>
      <c r="J181" s="4">
        <v>50</v>
      </c>
    </row>
    <row r="182" spans="1:10">
      <c r="A182" s="1">
        <v>179</v>
      </c>
      <c r="B182" s="11">
        <v>7</v>
      </c>
      <c r="C182" s="12" t="s">
        <v>342</v>
      </c>
      <c r="D182" s="12" t="s">
        <v>343</v>
      </c>
      <c r="E182" s="12" t="s">
        <v>8</v>
      </c>
      <c r="F182" s="12"/>
      <c r="G182" s="12" t="s">
        <v>10</v>
      </c>
      <c r="H182" s="12" t="s">
        <v>22</v>
      </c>
      <c r="I182" s="12"/>
      <c r="J182" s="4">
        <v>100</v>
      </c>
    </row>
    <row r="183" spans="1:10">
      <c r="A183" s="1">
        <v>180</v>
      </c>
      <c r="B183" s="11">
        <v>39</v>
      </c>
      <c r="C183" s="12" t="s">
        <v>344</v>
      </c>
      <c r="D183" s="12" t="s">
        <v>345</v>
      </c>
      <c r="E183" s="12" t="s">
        <v>8</v>
      </c>
      <c r="F183" s="12" t="s">
        <v>9</v>
      </c>
      <c r="G183" s="12"/>
      <c r="H183" s="12" t="s">
        <v>22</v>
      </c>
      <c r="I183" s="12"/>
      <c r="J183" s="4">
        <v>100</v>
      </c>
    </row>
    <row r="184" spans="1:10">
      <c r="A184" s="1">
        <v>181</v>
      </c>
      <c r="B184" s="11">
        <v>52</v>
      </c>
      <c r="C184" s="12" t="s">
        <v>346</v>
      </c>
      <c r="D184" s="12" t="s">
        <v>347</v>
      </c>
      <c r="E184" s="12" t="s">
        <v>8</v>
      </c>
      <c r="F184" s="12" t="s">
        <v>9</v>
      </c>
      <c r="G184" s="12" t="s">
        <v>10</v>
      </c>
      <c r="H184" s="12" t="s">
        <v>22</v>
      </c>
      <c r="I184" s="12"/>
      <c r="J184" s="4">
        <v>100</v>
      </c>
    </row>
    <row r="185" spans="1:10">
      <c r="A185" s="1">
        <v>182</v>
      </c>
      <c r="B185" s="11">
        <v>78</v>
      </c>
      <c r="C185" s="12" t="s">
        <v>348</v>
      </c>
      <c r="D185" s="12" t="s">
        <v>349</v>
      </c>
      <c r="E185" s="12" t="s">
        <v>8</v>
      </c>
      <c r="F185" s="12"/>
      <c r="G185" s="12"/>
      <c r="H185" s="12"/>
      <c r="I185" s="12"/>
      <c r="J185" s="4">
        <v>100</v>
      </c>
    </row>
    <row r="186" spans="1:10">
      <c r="A186" s="1">
        <v>183</v>
      </c>
      <c r="B186" s="11">
        <v>180</v>
      </c>
      <c r="C186" s="12" t="s">
        <v>331</v>
      </c>
      <c r="D186" s="12" t="s">
        <v>350</v>
      </c>
      <c r="E186" s="12"/>
      <c r="F186" s="12"/>
      <c r="G186" s="12" t="s">
        <v>10</v>
      </c>
      <c r="H186" s="12" t="s">
        <v>22</v>
      </c>
      <c r="I186" s="12"/>
      <c r="J186" s="4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workbookViewId="0">
      <selection activeCell="S9" sqref="S9"/>
    </sheetView>
  </sheetViews>
  <sheetFormatPr defaultColWidth="7.5703125" defaultRowHeight="12.75"/>
  <cols>
    <col min="1" max="1" width="3.85546875" style="1" customWidth="1"/>
    <col min="2" max="2" width="6.140625" style="2" customWidth="1"/>
    <col min="3" max="3" width="26.5703125" style="3" customWidth="1"/>
    <col min="4" max="4" width="26" style="3" customWidth="1"/>
    <col min="5" max="5" width="3.5703125" style="3" customWidth="1"/>
    <col min="6" max="6" width="6.140625" style="3" customWidth="1"/>
    <col min="7" max="7" width="5.85546875" style="3" customWidth="1"/>
    <col min="8" max="8" width="4.42578125" style="3" customWidth="1"/>
    <col min="9" max="9" width="7.140625" style="3" customWidth="1"/>
    <col min="10" max="10" width="10" style="4" customWidth="1"/>
    <col min="11" max="11" width="9.42578125" style="14" customWidth="1"/>
    <col min="12" max="12" width="10.85546875" style="14" hidden="1" customWidth="1"/>
    <col min="13" max="13" width="11.140625" style="4" hidden="1" customWidth="1"/>
    <col min="14" max="14" width="7.5703125" style="3" hidden="1" customWidth="1"/>
    <col min="15" max="15" width="3.7109375" style="3" customWidth="1"/>
    <col min="16" max="16" width="10.28515625" style="33" bestFit="1" customWidth="1"/>
    <col min="17" max="256" width="7.5703125" style="3"/>
    <col min="257" max="257" width="3.85546875" style="3" customWidth="1"/>
    <col min="258" max="258" width="6.140625" style="3" customWidth="1"/>
    <col min="259" max="259" width="26.5703125" style="3" customWidth="1"/>
    <col min="260" max="260" width="26" style="3" customWidth="1"/>
    <col min="261" max="261" width="3.5703125" style="3" customWidth="1"/>
    <col min="262" max="262" width="6.140625" style="3" customWidth="1"/>
    <col min="263" max="263" width="5.85546875" style="3" customWidth="1"/>
    <col min="264" max="264" width="4.42578125" style="3" customWidth="1"/>
    <col min="265" max="265" width="4.140625" style="3" customWidth="1"/>
    <col min="266" max="266" width="9.28515625" style="3" customWidth="1"/>
    <col min="267" max="267" width="9.42578125" style="3" customWidth="1"/>
    <col min="268" max="268" width="10.85546875" style="3" customWidth="1"/>
    <col min="269" max="269" width="11.140625" style="3" customWidth="1"/>
    <col min="270" max="270" width="7.5703125" style="3" customWidth="1"/>
    <col min="271" max="271" width="3.7109375" style="3" customWidth="1"/>
    <col min="272" max="512" width="7.5703125" style="3"/>
    <col min="513" max="513" width="3.85546875" style="3" customWidth="1"/>
    <col min="514" max="514" width="6.140625" style="3" customWidth="1"/>
    <col min="515" max="515" width="26.5703125" style="3" customWidth="1"/>
    <col min="516" max="516" width="26" style="3" customWidth="1"/>
    <col min="517" max="517" width="3.5703125" style="3" customWidth="1"/>
    <col min="518" max="518" width="6.140625" style="3" customWidth="1"/>
    <col min="519" max="519" width="5.85546875" style="3" customWidth="1"/>
    <col min="520" max="520" width="4.42578125" style="3" customWidth="1"/>
    <col min="521" max="521" width="4.140625" style="3" customWidth="1"/>
    <col min="522" max="522" width="9.28515625" style="3" customWidth="1"/>
    <col min="523" max="523" width="9.42578125" style="3" customWidth="1"/>
    <col min="524" max="524" width="10.85546875" style="3" customWidth="1"/>
    <col min="525" max="525" width="11.140625" style="3" customWidth="1"/>
    <col min="526" max="526" width="7.5703125" style="3" customWidth="1"/>
    <col min="527" max="527" width="3.7109375" style="3" customWidth="1"/>
    <col min="528" max="768" width="7.5703125" style="3"/>
    <col min="769" max="769" width="3.85546875" style="3" customWidth="1"/>
    <col min="770" max="770" width="6.140625" style="3" customWidth="1"/>
    <col min="771" max="771" width="26.5703125" style="3" customWidth="1"/>
    <col min="772" max="772" width="26" style="3" customWidth="1"/>
    <col min="773" max="773" width="3.5703125" style="3" customWidth="1"/>
    <col min="774" max="774" width="6.140625" style="3" customWidth="1"/>
    <col min="775" max="775" width="5.85546875" style="3" customWidth="1"/>
    <col min="776" max="776" width="4.42578125" style="3" customWidth="1"/>
    <col min="777" max="777" width="4.140625" style="3" customWidth="1"/>
    <col min="778" max="778" width="9.28515625" style="3" customWidth="1"/>
    <col min="779" max="779" width="9.42578125" style="3" customWidth="1"/>
    <col min="780" max="780" width="10.85546875" style="3" customWidth="1"/>
    <col min="781" max="781" width="11.140625" style="3" customWidth="1"/>
    <col min="782" max="782" width="7.5703125" style="3" customWidth="1"/>
    <col min="783" max="783" width="3.7109375" style="3" customWidth="1"/>
    <col min="784" max="1024" width="7.5703125" style="3"/>
    <col min="1025" max="1025" width="3.85546875" style="3" customWidth="1"/>
    <col min="1026" max="1026" width="6.140625" style="3" customWidth="1"/>
    <col min="1027" max="1027" width="26.5703125" style="3" customWidth="1"/>
    <col min="1028" max="1028" width="26" style="3" customWidth="1"/>
    <col min="1029" max="1029" width="3.5703125" style="3" customWidth="1"/>
    <col min="1030" max="1030" width="6.140625" style="3" customWidth="1"/>
    <col min="1031" max="1031" width="5.85546875" style="3" customWidth="1"/>
    <col min="1032" max="1032" width="4.42578125" style="3" customWidth="1"/>
    <col min="1033" max="1033" width="4.140625" style="3" customWidth="1"/>
    <col min="1034" max="1034" width="9.28515625" style="3" customWidth="1"/>
    <col min="1035" max="1035" width="9.42578125" style="3" customWidth="1"/>
    <col min="1036" max="1036" width="10.85546875" style="3" customWidth="1"/>
    <col min="1037" max="1037" width="11.140625" style="3" customWidth="1"/>
    <col min="1038" max="1038" width="7.5703125" style="3" customWidth="1"/>
    <col min="1039" max="1039" width="3.7109375" style="3" customWidth="1"/>
    <col min="1040" max="1280" width="7.5703125" style="3"/>
    <col min="1281" max="1281" width="3.85546875" style="3" customWidth="1"/>
    <col min="1282" max="1282" width="6.140625" style="3" customWidth="1"/>
    <col min="1283" max="1283" width="26.5703125" style="3" customWidth="1"/>
    <col min="1284" max="1284" width="26" style="3" customWidth="1"/>
    <col min="1285" max="1285" width="3.5703125" style="3" customWidth="1"/>
    <col min="1286" max="1286" width="6.140625" style="3" customWidth="1"/>
    <col min="1287" max="1287" width="5.85546875" style="3" customWidth="1"/>
    <col min="1288" max="1288" width="4.42578125" style="3" customWidth="1"/>
    <col min="1289" max="1289" width="4.140625" style="3" customWidth="1"/>
    <col min="1290" max="1290" width="9.28515625" style="3" customWidth="1"/>
    <col min="1291" max="1291" width="9.42578125" style="3" customWidth="1"/>
    <col min="1292" max="1292" width="10.85546875" style="3" customWidth="1"/>
    <col min="1293" max="1293" width="11.140625" style="3" customWidth="1"/>
    <col min="1294" max="1294" width="7.5703125" style="3" customWidth="1"/>
    <col min="1295" max="1295" width="3.7109375" style="3" customWidth="1"/>
    <col min="1296" max="1536" width="7.5703125" style="3"/>
    <col min="1537" max="1537" width="3.85546875" style="3" customWidth="1"/>
    <col min="1538" max="1538" width="6.140625" style="3" customWidth="1"/>
    <col min="1539" max="1539" width="26.5703125" style="3" customWidth="1"/>
    <col min="1540" max="1540" width="26" style="3" customWidth="1"/>
    <col min="1541" max="1541" width="3.5703125" style="3" customWidth="1"/>
    <col min="1542" max="1542" width="6.140625" style="3" customWidth="1"/>
    <col min="1543" max="1543" width="5.85546875" style="3" customWidth="1"/>
    <col min="1544" max="1544" width="4.42578125" style="3" customWidth="1"/>
    <col min="1545" max="1545" width="4.140625" style="3" customWidth="1"/>
    <col min="1546" max="1546" width="9.28515625" style="3" customWidth="1"/>
    <col min="1547" max="1547" width="9.42578125" style="3" customWidth="1"/>
    <col min="1548" max="1548" width="10.85546875" style="3" customWidth="1"/>
    <col min="1549" max="1549" width="11.140625" style="3" customWidth="1"/>
    <col min="1550" max="1550" width="7.5703125" style="3" customWidth="1"/>
    <col min="1551" max="1551" width="3.7109375" style="3" customWidth="1"/>
    <col min="1552" max="1792" width="7.5703125" style="3"/>
    <col min="1793" max="1793" width="3.85546875" style="3" customWidth="1"/>
    <col min="1794" max="1794" width="6.140625" style="3" customWidth="1"/>
    <col min="1795" max="1795" width="26.5703125" style="3" customWidth="1"/>
    <col min="1796" max="1796" width="26" style="3" customWidth="1"/>
    <col min="1797" max="1797" width="3.5703125" style="3" customWidth="1"/>
    <col min="1798" max="1798" width="6.140625" style="3" customWidth="1"/>
    <col min="1799" max="1799" width="5.85546875" style="3" customWidth="1"/>
    <col min="1800" max="1800" width="4.42578125" style="3" customWidth="1"/>
    <col min="1801" max="1801" width="4.140625" style="3" customWidth="1"/>
    <col min="1802" max="1802" width="9.28515625" style="3" customWidth="1"/>
    <col min="1803" max="1803" width="9.42578125" style="3" customWidth="1"/>
    <col min="1804" max="1804" width="10.85546875" style="3" customWidth="1"/>
    <col min="1805" max="1805" width="11.140625" style="3" customWidth="1"/>
    <col min="1806" max="1806" width="7.5703125" style="3" customWidth="1"/>
    <col min="1807" max="1807" width="3.7109375" style="3" customWidth="1"/>
    <col min="1808" max="2048" width="7.5703125" style="3"/>
    <col min="2049" max="2049" width="3.85546875" style="3" customWidth="1"/>
    <col min="2050" max="2050" width="6.140625" style="3" customWidth="1"/>
    <col min="2051" max="2051" width="26.5703125" style="3" customWidth="1"/>
    <col min="2052" max="2052" width="26" style="3" customWidth="1"/>
    <col min="2053" max="2053" width="3.5703125" style="3" customWidth="1"/>
    <col min="2054" max="2054" width="6.140625" style="3" customWidth="1"/>
    <col min="2055" max="2055" width="5.85546875" style="3" customWidth="1"/>
    <col min="2056" max="2056" width="4.42578125" style="3" customWidth="1"/>
    <col min="2057" max="2057" width="4.140625" style="3" customWidth="1"/>
    <col min="2058" max="2058" width="9.28515625" style="3" customWidth="1"/>
    <col min="2059" max="2059" width="9.42578125" style="3" customWidth="1"/>
    <col min="2060" max="2060" width="10.85546875" style="3" customWidth="1"/>
    <col min="2061" max="2061" width="11.140625" style="3" customWidth="1"/>
    <col min="2062" max="2062" width="7.5703125" style="3" customWidth="1"/>
    <col min="2063" max="2063" width="3.7109375" style="3" customWidth="1"/>
    <col min="2064" max="2304" width="7.5703125" style="3"/>
    <col min="2305" max="2305" width="3.85546875" style="3" customWidth="1"/>
    <col min="2306" max="2306" width="6.140625" style="3" customWidth="1"/>
    <col min="2307" max="2307" width="26.5703125" style="3" customWidth="1"/>
    <col min="2308" max="2308" width="26" style="3" customWidth="1"/>
    <col min="2309" max="2309" width="3.5703125" style="3" customWidth="1"/>
    <col min="2310" max="2310" width="6.140625" style="3" customWidth="1"/>
    <col min="2311" max="2311" width="5.85546875" style="3" customWidth="1"/>
    <col min="2312" max="2312" width="4.42578125" style="3" customWidth="1"/>
    <col min="2313" max="2313" width="4.140625" style="3" customWidth="1"/>
    <col min="2314" max="2314" width="9.28515625" style="3" customWidth="1"/>
    <col min="2315" max="2315" width="9.42578125" style="3" customWidth="1"/>
    <col min="2316" max="2316" width="10.85546875" style="3" customWidth="1"/>
    <col min="2317" max="2317" width="11.140625" style="3" customWidth="1"/>
    <col min="2318" max="2318" width="7.5703125" style="3" customWidth="1"/>
    <col min="2319" max="2319" width="3.7109375" style="3" customWidth="1"/>
    <col min="2320" max="2560" width="7.5703125" style="3"/>
    <col min="2561" max="2561" width="3.85546875" style="3" customWidth="1"/>
    <col min="2562" max="2562" width="6.140625" style="3" customWidth="1"/>
    <col min="2563" max="2563" width="26.5703125" style="3" customWidth="1"/>
    <col min="2564" max="2564" width="26" style="3" customWidth="1"/>
    <col min="2565" max="2565" width="3.5703125" style="3" customWidth="1"/>
    <col min="2566" max="2566" width="6.140625" style="3" customWidth="1"/>
    <col min="2567" max="2567" width="5.85546875" style="3" customWidth="1"/>
    <col min="2568" max="2568" width="4.42578125" style="3" customWidth="1"/>
    <col min="2569" max="2569" width="4.140625" style="3" customWidth="1"/>
    <col min="2570" max="2570" width="9.28515625" style="3" customWidth="1"/>
    <col min="2571" max="2571" width="9.42578125" style="3" customWidth="1"/>
    <col min="2572" max="2572" width="10.85546875" style="3" customWidth="1"/>
    <col min="2573" max="2573" width="11.140625" style="3" customWidth="1"/>
    <col min="2574" max="2574" width="7.5703125" style="3" customWidth="1"/>
    <col min="2575" max="2575" width="3.7109375" style="3" customWidth="1"/>
    <col min="2576" max="2816" width="7.5703125" style="3"/>
    <col min="2817" max="2817" width="3.85546875" style="3" customWidth="1"/>
    <col min="2818" max="2818" width="6.140625" style="3" customWidth="1"/>
    <col min="2819" max="2819" width="26.5703125" style="3" customWidth="1"/>
    <col min="2820" max="2820" width="26" style="3" customWidth="1"/>
    <col min="2821" max="2821" width="3.5703125" style="3" customWidth="1"/>
    <col min="2822" max="2822" width="6.140625" style="3" customWidth="1"/>
    <col min="2823" max="2823" width="5.85546875" style="3" customWidth="1"/>
    <col min="2824" max="2824" width="4.42578125" style="3" customWidth="1"/>
    <col min="2825" max="2825" width="4.140625" style="3" customWidth="1"/>
    <col min="2826" max="2826" width="9.28515625" style="3" customWidth="1"/>
    <col min="2827" max="2827" width="9.42578125" style="3" customWidth="1"/>
    <col min="2828" max="2828" width="10.85546875" style="3" customWidth="1"/>
    <col min="2829" max="2829" width="11.140625" style="3" customWidth="1"/>
    <col min="2830" max="2830" width="7.5703125" style="3" customWidth="1"/>
    <col min="2831" max="2831" width="3.7109375" style="3" customWidth="1"/>
    <col min="2832" max="3072" width="7.5703125" style="3"/>
    <col min="3073" max="3073" width="3.85546875" style="3" customWidth="1"/>
    <col min="3074" max="3074" width="6.140625" style="3" customWidth="1"/>
    <col min="3075" max="3075" width="26.5703125" style="3" customWidth="1"/>
    <col min="3076" max="3076" width="26" style="3" customWidth="1"/>
    <col min="3077" max="3077" width="3.5703125" style="3" customWidth="1"/>
    <col min="3078" max="3078" width="6.140625" style="3" customWidth="1"/>
    <col min="3079" max="3079" width="5.85546875" style="3" customWidth="1"/>
    <col min="3080" max="3080" width="4.42578125" style="3" customWidth="1"/>
    <col min="3081" max="3081" width="4.140625" style="3" customWidth="1"/>
    <col min="3082" max="3082" width="9.28515625" style="3" customWidth="1"/>
    <col min="3083" max="3083" width="9.42578125" style="3" customWidth="1"/>
    <col min="3084" max="3084" width="10.85546875" style="3" customWidth="1"/>
    <col min="3085" max="3085" width="11.140625" style="3" customWidth="1"/>
    <col min="3086" max="3086" width="7.5703125" style="3" customWidth="1"/>
    <col min="3087" max="3087" width="3.7109375" style="3" customWidth="1"/>
    <col min="3088" max="3328" width="7.5703125" style="3"/>
    <col min="3329" max="3329" width="3.85546875" style="3" customWidth="1"/>
    <col min="3330" max="3330" width="6.140625" style="3" customWidth="1"/>
    <col min="3331" max="3331" width="26.5703125" style="3" customWidth="1"/>
    <col min="3332" max="3332" width="26" style="3" customWidth="1"/>
    <col min="3333" max="3333" width="3.5703125" style="3" customWidth="1"/>
    <col min="3334" max="3334" width="6.140625" style="3" customWidth="1"/>
    <col min="3335" max="3335" width="5.85546875" style="3" customWidth="1"/>
    <col min="3336" max="3336" width="4.42578125" style="3" customWidth="1"/>
    <col min="3337" max="3337" width="4.140625" style="3" customWidth="1"/>
    <col min="3338" max="3338" width="9.28515625" style="3" customWidth="1"/>
    <col min="3339" max="3339" width="9.42578125" style="3" customWidth="1"/>
    <col min="3340" max="3340" width="10.85546875" style="3" customWidth="1"/>
    <col min="3341" max="3341" width="11.140625" style="3" customWidth="1"/>
    <col min="3342" max="3342" width="7.5703125" style="3" customWidth="1"/>
    <col min="3343" max="3343" width="3.7109375" style="3" customWidth="1"/>
    <col min="3344" max="3584" width="7.5703125" style="3"/>
    <col min="3585" max="3585" width="3.85546875" style="3" customWidth="1"/>
    <col min="3586" max="3586" width="6.140625" style="3" customWidth="1"/>
    <col min="3587" max="3587" width="26.5703125" style="3" customWidth="1"/>
    <col min="3588" max="3588" width="26" style="3" customWidth="1"/>
    <col min="3589" max="3589" width="3.5703125" style="3" customWidth="1"/>
    <col min="3590" max="3590" width="6.140625" style="3" customWidth="1"/>
    <col min="3591" max="3591" width="5.85546875" style="3" customWidth="1"/>
    <col min="3592" max="3592" width="4.42578125" style="3" customWidth="1"/>
    <col min="3593" max="3593" width="4.140625" style="3" customWidth="1"/>
    <col min="3594" max="3594" width="9.28515625" style="3" customWidth="1"/>
    <col min="3595" max="3595" width="9.42578125" style="3" customWidth="1"/>
    <col min="3596" max="3596" width="10.85546875" style="3" customWidth="1"/>
    <col min="3597" max="3597" width="11.140625" style="3" customWidth="1"/>
    <col min="3598" max="3598" width="7.5703125" style="3" customWidth="1"/>
    <col min="3599" max="3599" width="3.7109375" style="3" customWidth="1"/>
    <col min="3600" max="3840" width="7.5703125" style="3"/>
    <col min="3841" max="3841" width="3.85546875" style="3" customWidth="1"/>
    <col min="3842" max="3842" width="6.140625" style="3" customWidth="1"/>
    <col min="3843" max="3843" width="26.5703125" style="3" customWidth="1"/>
    <col min="3844" max="3844" width="26" style="3" customWidth="1"/>
    <col min="3845" max="3845" width="3.5703125" style="3" customWidth="1"/>
    <col min="3846" max="3846" width="6.140625" style="3" customWidth="1"/>
    <col min="3847" max="3847" width="5.85546875" style="3" customWidth="1"/>
    <col min="3848" max="3848" width="4.42578125" style="3" customWidth="1"/>
    <col min="3849" max="3849" width="4.140625" style="3" customWidth="1"/>
    <col min="3850" max="3850" width="9.28515625" style="3" customWidth="1"/>
    <col min="3851" max="3851" width="9.42578125" style="3" customWidth="1"/>
    <col min="3852" max="3852" width="10.85546875" style="3" customWidth="1"/>
    <col min="3853" max="3853" width="11.140625" style="3" customWidth="1"/>
    <col min="3854" max="3854" width="7.5703125" style="3" customWidth="1"/>
    <col min="3855" max="3855" width="3.7109375" style="3" customWidth="1"/>
    <col min="3856" max="4096" width="7.5703125" style="3"/>
    <col min="4097" max="4097" width="3.85546875" style="3" customWidth="1"/>
    <col min="4098" max="4098" width="6.140625" style="3" customWidth="1"/>
    <col min="4099" max="4099" width="26.5703125" style="3" customWidth="1"/>
    <col min="4100" max="4100" width="26" style="3" customWidth="1"/>
    <col min="4101" max="4101" width="3.5703125" style="3" customWidth="1"/>
    <col min="4102" max="4102" width="6.140625" style="3" customWidth="1"/>
    <col min="4103" max="4103" width="5.85546875" style="3" customWidth="1"/>
    <col min="4104" max="4104" width="4.42578125" style="3" customWidth="1"/>
    <col min="4105" max="4105" width="4.140625" style="3" customWidth="1"/>
    <col min="4106" max="4106" width="9.28515625" style="3" customWidth="1"/>
    <col min="4107" max="4107" width="9.42578125" style="3" customWidth="1"/>
    <col min="4108" max="4108" width="10.85546875" style="3" customWidth="1"/>
    <col min="4109" max="4109" width="11.140625" style="3" customWidth="1"/>
    <col min="4110" max="4110" width="7.5703125" style="3" customWidth="1"/>
    <col min="4111" max="4111" width="3.7109375" style="3" customWidth="1"/>
    <col min="4112" max="4352" width="7.5703125" style="3"/>
    <col min="4353" max="4353" width="3.85546875" style="3" customWidth="1"/>
    <col min="4354" max="4354" width="6.140625" style="3" customWidth="1"/>
    <col min="4355" max="4355" width="26.5703125" style="3" customWidth="1"/>
    <col min="4356" max="4356" width="26" style="3" customWidth="1"/>
    <col min="4357" max="4357" width="3.5703125" style="3" customWidth="1"/>
    <col min="4358" max="4358" width="6.140625" style="3" customWidth="1"/>
    <col min="4359" max="4359" width="5.85546875" style="3" customWidth="1"/>
    <col min="4360" max="4360" width="4.42578125" style="3" customWidth="1"/>
    <col min="4361" max="4361" width="4.140625" style="3" customWidth="1"/>
    <col min="4362" max="4362" width="9.28515625" style="3" customWidth="1"/>
    <col min="4363" max="4363" width="9.42578125" style="3" customWidth="1"/>
    <col min="4364" max="4364" width="10.85546875" style="3" customWidth="1"/>
    <col min="4365" max="4365" width="11.140625" style="3" customWidth="1"/>
    <col min="4366" max="4366" width="7.5703125" style="3" customWidth="1"/>
    <col min="4367" max="4367" width="3.7109375" style="3" customWidth="1"/>
    <col min="4368" max="4608" width="7.5703125" style="3"/>
    <col min="4609" max="4609" width="3.85546875" style="3" customWidth="1"/>
    <col min="4610" max="4610" width="6.140625" style="3" customWidth="1"/>
    <col min="4611" max="4611" width="26.5703125" style="3" customWidth="1"/>
    <col min="4612" max="4612" width="26" style="3" customWidth="1"/>
    <col min="4613" max="4613" width="3.5703125" style="3" customWidth="1"/>
    <col min="4614" max="4614" width="6.140625" style="3" customWidth="1"/>
    <col min="4615" max="4615" width="5.85546875" style="3" customWidth="1"/>
    <col min="4616" max="4616" width="4.42578125" style="3" customWidth="1"/>
    <col min="4617" max="4617" width="4.140625" style="3" customWidth="1"/>
    <col min="4618" max="4618" width="9.28515625" style="3" customWidth="1"/>
    <col min="4619" max="4619" width="9.42578125" style="3" customWidth="1"/>
    <col min="4620" max="4620" width="10.85546875" style="3" customWidth="1"/>
    <col min="4621" max="4621" width="11.140625" style="3" customWidth="1"/>
    <col min="4622" max="4622" width="7.5703125" style="3" customWidth="1"/>
    <col min="4623" max="4623" width="3.7109375" style="3" customWidth="1"/>
    <col min="4624" max="4864" width="7.5703125" style="3"/>
    <col min="4865" max="4865" width="3.85546875" style="3" customWidth="1"/>
    <col min="4866" max="4866" width="6.140625" style="3" customWidth="1"/>
    <col min="4867" max="4867" width="26.5703125" style="3" customWidth="1"/>
    <col min="4868" max="4868" width="26" style="3" customWidth="1"/>
    <col min="4869" max="4869" width="3.5703125" style="3" customWidth="1"/>
    <col min="4870" max="4870" width="6.140625" style="3" customWidth="1"/>
    <col min="4871" max="4871" width="5.85546875" style="3" customWidth="1"/>
    <col min="4872" max="4872" width="4.42578125" style="3" customWidth="1"/>
    <col min="4873" max="4873" width="4.140625" style="3" customWidth="1"/>
    <col min="4874" max="4874" width="9.28515625" style="3" customWidth="1"/>
    <col min="4875" max="4875" width="9.42578125" style="3" customWidth="1"/>
    <col min="4876" max="4876" width="10.85546875" style="3" customWidth="1"/>
    <col min="4877" max="4877" width="11.140625" style="3" customWidth="1"/>
    <col min="4878" max="4878" width="7.5703125" style="3" customWidth="1"/>
    <col min="4879" max="4879" width="3.7109375" style="3" customWidth="1"/>
    <col min="4880" max="5120" width="7.5703125" style="3"/>
    <col min="5121" max="5121" width="3.85546875" style="3" customWidth="1"/>
    <col min="5122" max="5122" width="6.140625" style="3" customWidth="1"/>
    <col min="5123" max="5123" width="26.5703125" style="3" customWidth="1"/>
    <col min="5124" max="5124" width="26" style="3" customWidth="1"/>
    <col min="5125" max="5125" width="3.5703125" style="3" customWidth="1"/>
    <col min="5126" max="5126" width="6.140625" style="3" customWidth="1"/>
    <col min="5127" max="5127" width="5.85546875" style="3" customWidth="1"/>
    <col min="5128" max="5128" width="4.42578125" style="3" customWidth="1"/>
    <col min="5129" max="5129" width="4.140625" style="3" customWidth="1"/>
    <col min="5130" max="5130" width="9.28515625" style="3" customWidth="1"/>
    <col min="5131" max="5131" width="9.42578125" style="3" customWidth="1"/>
    <col min="5132" max="5132" width="10.85546875" style="3" customWidth="1"/>
    <col min="5133" max="5133" width="11.140625" style="3" customWidth="1"/>
    <col min="5134" max="5134" width="7.5703125" style="3" customWidth="1"/>
    <col min="5135" max="5135" width="3.7109375" style="3" customWidth="1"/>
    <col min="5136" max="5376" width="7.5703125" style="3"/>
    <col min="5377" max="5377" width="3.85546875" style="3" customWidth="1"/>
    <col min="5378" max="5378" width="6.140625" style="3" customWidth="1"/>
    <col min="5379" max="5379" width="26.5703125" style="3" customWidth="1"/>
    <col min="5380" max="5380" width="26" style="3" customWidth="1"/>
    <col min="5381" max="5381" width="3.5703125" style="3" customWidth="1"/>
    <col min="5382" max="5382" width="6.140625" style="3" customWidth="1"/>
    <col min="5383" max="5383" width="5.85546875" style="3" customWidth="1"/>
    <col min="5384" max="5384" width="4.42578125" style="3" customWidth="1"/>
    <col min="5385" max="5385" width="4.140625" style="3" customWidth="1"/>
    <col min="5386" max="5386" width="9.28515625" style="3" customWidth="1"/>
    <col min="5387" max="5387" width="9.42578125" style="3" customWidth="1"/>
    <col min="5388" max="5388" width="10.85546875" style="3" customWidth="1"/>
    <col min="5389" max="5389" width="11.140625" style="3" customWidth="1"/>
    <col min="5390" max="5390" width="7.5703125" style="3" customWidth="1"/>
    <col min="5391" max="5391" width="3.7109375" style="3" customWidth="1"/>
    <col min="5392" max="5632" width="7.5703125" style="3"/>
    <col min="5633" max="5633" width="3.85546875" style="3" customWidth="1"/>
    <col min="5634" max="5634" width="6.140625" style="3" customWidth="1"/>
    <col min="5635" max="5635" width="26.5703125" style="3" customWidth="1"/>
    <col min="5636" max="5636" width="26" style="3" customWidth="1"/>
    <col min="5637" max="5637" width="3.5703125" style="3" customWidth="1"/>
    <col min="5638" max="5638" width="6.140625" style="3" customWidth="1"/>
    <col min="5639" max="5639" width="5.85546875" style="3" customWidth="1"/>
    <col min="5640" max="5640" width="4.42578125" style="3" customWidth="1"/>
    <col min="5641" max="5641" width="4.140625" style="3" customWidth="1"/>
    <col min="5642" max="5642" width="9.28515625" style="3" customWidth="1"/>
    <col min="5643" max="5643" width="9.42578125" style="3" customWidth="1"/>
    <col min="5644" max="5644" width="10.85546875" style="3" customWidth="1"/>
    <col min="5645" max="5645" width="11.140625" style="3" customWidth="1"/>
    <col min="5646" max="5646" width="7.5703125" style="3" customWidth="1"/>
    <col min="5647" max="5647" width="3.7109375" style="3" customWidth="1"/>
    <col min="5648" max="5888" width="7.5703125" style="3"/>
    <col min="5889" max="5889" width="3.85546875" style="3" customWidth="1"/>
    <col min="5890" max="5890" width="6.140625" style="3" customWidth="1"/>
    <col min="5891" max="5891" width="26.5703125" style="3" customWidth="1"/>
    <col min="5892" max="5892" width="26" style="3" customWidth="1"/>
    <col min="5893" max="5893" width="3.5703125" style="3" customWidth="1"/>
    <col min="5894" max="5894" width="6.140625" style="3" customWidth="1"/>
    <col min="5895" max="5895" width="5.85546875" style="3" customWidth="1"/>
    <col min="5896" max="5896" width="4.42578125" style="3" customWidth="1"/>
    <col min="5897" max="5897" width="4.140625" style="3" customWidth="1"/>
    <col min="5898" max="5898" width="9.28515625" style="3" customWidth="1"/>
    <col min="5899" max="5899" width="9.42578125" style="3" customWidth="1"/>
    <col min="5900" max="5900" width="10.85546875" style="3" customWidth="1"/>
    <col min="5901" max="5901" width="11.140625" style="3" customWidth="1"/>
    <col min="5902" max="5902" width="7.5703125" style="3" customWidth="1"/>
    <col min="5903" max="5903" width="3.7109375" style="3" customWidth="1"/>
    <col min="5904" max="6144" width="7.5703125" style="3"/>
    <col min="6145" max="6145" width="3.85546875" style="3" customWidth="1"/>
    <col min="6146" max="6146" width="6.140625" style="3" customWidth="1"/>
    <col min="6147" max="6147" width="26.5703125" style="3" customWidth="1"/>
    <col min="6148" max="6148" width="26" style="3" customWidth="1"/>
    <col min="6149" max="6149" width="3.5703125" style="3" customWidth="1"/>
    <col min="6150" max="6150" width="6.140625" style="3" customWidth="1"/>
    <col min="6151" max="6151" width="5.85546875" style="3" customWidth="1"/>
    <col min="6152" max="6152" width="4.42578125" style="3" customWidth="1"/>
    <col min="6153" max="6153" width="4.140625" style="3" customWidth="1"/>
    <col min="6154" max="6154" width="9.28515625" style="3" customWidth="1"/>
    <col min="6155" max="6155" width="9.42578125" style="3" customWidth="1"/>
    <col min="6156" max="6156" width="10.85546875" style="3" customWidth="1"/>
    <col min="6157" max="6157" width="11.140625" style="3" customWidth="1"/>
    <col min="6158" max="6158" width="7.5703125" style="3" customWidth="1"/>
    <col min="6159" max="6159" width="3.7109375" style="3" customWidth="1"/>
    <col min="6160" max="6400" width="7.5703125" style="3"/>
    <col min="6401" max="6401" width="3.85546875" style="3" customWidth="1"/>
    <col min="6402" max="6402" width="6.140625" style="3" customWidth="1"/>
    <col min="6403" max="6403" width="26.5703125" style="3" customWidth="1"/>
    <col min="6404" max="6404" width="26" style="3" customWidth="1"/>
    <col min="6405" max="6405" width="3.5703125" style="3" customWidth="1"/>
    <col min="6406" max="6406" width="6.140625" style="3" customWidth="1"/>
    <col min="6407" max="6407" width="5.85546875" style="3" customWidth="1"/>
    <col min="6408" max="6408" width="4.42578125" style="3" customWidth="1"/>
    <col min="6409" max="6409" width="4.140625" style="3" customWidth="1"/>
    <col min="6410" max="6410" width="9.28515625" style="3" customWidth="1"/>
    <col min="6411" max="6411" width="9.42578125" style="3" customWidth="1"/>
    <col min="6412" max="6412" width="10.85546875" style="3" customWidth="1"/>
    <col min="6413" max="6413" width="11.140625" style="3" customWidth="1"/>
    <col min="6414" max="6414" width="7.5703125" style="3" customWidth="1"/>
    <col min="6415" max="6415" width="3.7109375" style="3" customWidth="1"/>
    <col min="6416" max="6656" width="7.5703125" style="3"/>
    <col min="6657" max="6657" width="3.85546875" style="3" customWidth="1"/>
    <col min="6658" max="6658" width="6.140625" style="3" customWidth="1"/>
    <col min="6659" max="6659" width="26.5703125" style="3" customWidth="1"/>
    <col min="6660" max="6660" width="26" style="3" customWidth="1"/>
    <col min="6661" max="6661" width="3.5703125" style="3" customWidth="1"/>
    <col min="6662" max="6662" width="6.140625" style="3" customWidth="1"/>
    <col min="6663" max="6663" width="5.85546875" style="3" customWidth="1"/>
    <col min="6664" max="6664" width="4.42578125" style="3" customWidth="1"/>
    <col min="6665" max="6665" width="4.140625" style="3" customWidth="1"/>
    <col min="6666" max="6666" width="9.28515625" style="3" customWidth="1"/>
    <col min="6667" max="6667" width="9.42578125" style="3" customWidth="1"/>
    <col min="6668" max="6668" width="10.85546875" style="3" customWidth="1"/>
    <col min="6669" max="6669" width="11.140625" style="3" customWidth="1"/>
    <col min="6670" max="6670" width="7.5703125" style="3" customWidth="1"/>
    <col min="6671" max="6671" width="3.7109375" style="3" customWidth="1"/>
    <col min="6672" max="6912" width="7.5703125" style="3"/>
    <col min="6913" max="6913" width="3.85546875" style="3" customWidth="1"/>
    <col min="6914" max="6914" width="6.140625" style="3" customWidth="1"/>
    <col min="6915" max="6915" width="26.5703125" style="3" customWidth="1"/>
    <col min="6916" max="6916" width="26" style="3" customWidth="1"/>
    <col min="6917" max="6917" width="3.5703125" style="3" customWidth="1"/>
    <col min="6918" max="6918" width="6.140625" style="3" customWidth="1"/>
    <col min="6919" max="6919" width="5.85546875" style="3" customWidth="1"/>
    <col min="6920" max="6920" width="4.42578125" style="3" customWidth="1"/>
    <col min="6921" max="6921" width="4.140625" style="3" customWidth="1"/>
    <col min="6922" max="6922" width="9.28515625" style="3" customWidth="1"/>
    <col min="6923" max="6923" width="9.42578125" style="3" customWidth="1"/>
    <col min="6924" max="6924" width="10.85546875" style="3" customWidth="1"/>
    <col min="6925" max="6925" width="11.140625" style="3" customWidth="1"/>
    <col min="6926" max="6926" width="7.5703125" style="3" customWidth="1"/>
    <col min="6927" max="6927" width="3.7109375" style="3" customWidth="1"/>
    <col min="6928" max="7168" width="7.5703125" style="3"/>
    <col min="7169" max="7169" width="3.85546875" style="3" customWidth="1"/>
    <col min="7170" max="7170" width="6.140625" style="3" customWidth="1"/>
    <col min="7171" max="7171" width="26.5703125" style="3" customWidth="1"/>
    <col min="7172" max="7172" width="26" style="3" customWidth="1"/>
    <col min="7173" max="7173" width="3.5703125" style="3" customWidth="1"/>
    <col min="7174" max="7174" width="6.140625" style="3" customWidth="1"/>
    <col min="7175" max="7175" width="5.85546875" style="3" customWidth="1"/>
    <col min="7176" max="7176" width="4.42578125" style="3" customWidth="1"/>
    <col min="7177" max="7177" width="4.140625" style="3" customWidth="1"/>
    <col min="7178" max="7178" width="9.28515625" style="3" customWidth="1"/>
    <col min="7179" max="7179" width="9.42578125" style="3" customWidth="1"/>
    <col min="7180" max="7180" width="10.85546875" style="3" customWidth="1"/>
    <col min="7181" max="7181" width="11.140625" style="3" customWidth="1"/>
    <col min="7182" max="7182" width="7.5703125" style="3" customWidth="1"/>
    <col min="7183" max="7183" width="3.7109375" style="3" customWidth="1"/>
    <col min="7184" max="7424" width="7.5703125" style="3"/>
    <col min="7425" max="7425" width="3.85546875" style="3" customWidth="1"/>
    <col min="7426" max="7426" width="6.140625" style="3" customWidth="1"/>
    <col min="7427" max="7427" width="26.5703125" style="3" customWidth="1"/>
    <col min="7428" max="7428" width="26" style="3" customWidth="1"/>
    <col min="7429" max="7429" width="3.5703125" style="3" customWidth="1"/>
    <col min="7430" max="7430" width="6.140625" style="3" customWidth="1"/>
    <col min="7431" max="7431" width="5.85546875" style="3" customWidth="1"/>
    <col min="7432" max="7432" width="4.42578125" style="3" customWidth="1"/>
    <col min="7433" max="7433" width="4.140625" style="3" customWidth="1"/>
    <col min="7434" max="7434" width="9.28515625" style="3" customWidth="1"/>
    <col min="7435" max="7435" width="9.42578125" style="3" customWidth="1"/>
    <col min="7436" max="7436" width="10.85546875" style="3" customWidth="1"/>
    <col min="7437" max="7437" width="11.140625" style="3" customWidth="1"/>
    <col min="7438" max="7438" width="7.5703125" style="3" customWidth="1"/>
    <col min="7439" max="7439" width="3.7109375" style="3" customWidth="1"/>
    <col min="7440" max="7680" width="7.5703125" style="3"/>
    <col min="7681" max="7681" width="3.85546875" style="3" customWidth="1"/>
    <col min="7682" max="7682" width="6.140625" style="3" customWidth="1"/>
    <col min="7683" max="7683" width="26.5703125" style="3" customWidth="1"/>
    <col min="7684" max="7684" width="26" style="3" customWidth="1"/>
    <col min="7685" max="7685" width="3.5703125" style="3" customWidth="1"/>
    <col min="7686" max="7686" width="6.140625" style="3" customWidth="1"/>
    <col min="7687" max="7687" width="5.85546875" style="3" customWidth="1"/>
    <col min="7688" max="7688" width="4.42578125" style="3" customWidth="1"/>
    <col min="7689" max="7689" width="4.140625" style="3" customWidth="1"/>
    <col min="7690" max="7690" width="9.28515625" style="3" customWidth="1"/>
    <col min="7691" max="7691" width="9.42578125" style="3" customWidth="1"/>
    <col min="7692" max="7692" width="10.85546875" style="3" customWidth="1"/>
    <col min="7693" max="7693" width="11.140625" style="3" customWidth="1"/>
    <col min="7694" max="7694" width="7.5703125" style="3" customWidth="1"/>
    <col min="7695" max="7695" width="3.7109375" style="3" customWidth="1"/>
    <col min="7696" max="7936" width="7.5703125" style="3"/>
    <col min="7937" max="7937" width="3.85546875" style="3" customWidth="1"/>
    <col min="7938" max="7938" width="6.140625" style="3" customWidth="1"/>
    <col min="7939" max="7939" width="26.5703125" style="3" customWidth="1"/>
    <col min="7940" max="7940" width="26" style="3" customWidth="1"/>
    <col min="7941" max="7941" width="3.5703125" style="3" customWidth="1"/>
    <col min="7942" max="7942" width="6.140625" style="3" customWidth="1"/>
    <col min="7943" max="7943" width="5.85546875" style="3" customWidth="1"/>
    <col min="7944" max="7944" width="4.42578125" style="3" customWidth="1"/>
    <col min="7945" max="7945" width="4.140625" style="3" customWidth="1"/>
    <col min="7946" max="7946" width="9.28515625" style="3" customWidth="1"/>
    <col min="7947" max="7947" width="9.42578125" style="3" customWidth="1"/>
    <col min="7948" max="7948" width="10.85546875" style="3" customWidth="1"/>
    <col min="7949" max="7949" width="11.140625" style="3" customWidth="1"/>
    <col min="7950" max="7950" width="7.5703125" style="3" customWidth="1"/>
    <col min="7951" max="7951" width="3.7109375" style="3" customWidth="1"/>
    <col min="7952" max="8192" width="7.5703125" style="3"/>
    <col min="8193" max="8193" width="3.85546875" style="3" customWidth="1"/>
    <col min="8194" max="8194" width="6.140625" style="3" customWidth="1"/>
    <col min="8195" max="8195" width="26.5703125" style="3" customWidth="1"/>
    <col min="8196" max="8196" width="26" style="3" customWidth="1"/>
    <col min="8197" max="8197" width="3.5703125" style="3" customWidth="1"/>
    <col min="8198" max="8198" width="6.140625" style="3" customWidth="1"/>
    <col min="8199" max="8199" width="5.85546875" style="3" customWidth="1"/>
    <col min="8200" max="8200" width="4.42578125" style="3" customWidth="1"/>
    <col min="8201" max="8201" width="4.140625" style="3" customWidth="1"/>
    <col min="8202" max="8202" width="9.28515625" style="3" customWidth="1"/>
    <col min="8203" max="8203" width="9.42578125" style="3" customWidth="1"/>
    <col min="8204" max="8204" width="10.85546875" style="3" customWidth="1"/>
    <col min="8205" max="8205" width="11.140625" style="3" customWidth="1"/>
    <col min="8206" max="8206" width="7.5703125" style="3" customWidth="1"/>
    <col min="8207" max="8207" width="3.7109375" style="3" customWidth="1"/>
    <col min="8208" max="8448" width="7.5703125" style="3"/>
    <col min="8449" max="8449" width="3.85546875" style="3" customWidth="1"/>
    <col min="8450" max="8450" width="6.140625" style="3" customWidth="1"/>
    <col min="8451" max="8451" width="26.5703125" style="3" customWidth="1"/>
    <col min="8452" max="8452" width="26" style="3" customWidth="1"/>
    <col min="8453" max="8453" width="3.5703125" style="3" customWidth="1"/>
    <col min="8454" max="8454" width="6.140625" style="3" customWidth="1"/>
    <col min="8455" max="8455" width="5.85546875" style="3" customWidth="1"/>
    <col min="8456" max="8456" width="4.42578125" style="3" customWidth="1"/>
    <col min="8457" max="8457" width="4.140625" style="3" customWidth="1"/>
    <col min="8458" max="8458" width="9.28515625" style="3" customWidth="1"/>
    <col min="8459" max="8459" width="9.42578125" style="3" customWidth="1"/>
    <col min="8460" max="8460" width="10.85546875" style="3" customWidth="1"/>
    <col min="8461" max="8461" width="11.140625" style="3" customWidth="1"/>
    <col min="8462" max="8462" width="7.5703125" style="3" customWidth="1"/>
    <col min="8463" max="8463" width="3.7109375" style="3" customWidth="1"/>
    <col min="8464" max="8704" width="7.5703125" style="3"/>
    <col min="8705" max="8705" width="3.85546875" style="3" customWidth="1"/>
    <col min="8706" max="8706" width="6.140625" style="3" customWidth="1"/>
    <col min="8707" max="8707" width="26.5703125" style="3" customWidth="1"/>
    <col min="8708" max="8708" width="26" style="3" customWidth="1"/>
    <col min="8709" max="8709" width="3.5703125" style="3" customWidth="1"/>
    <col min="8710" max="8710" width="6.140625" style="3" customWidth="1"/>
    <col min="8711" max="8711" width="5.85546875" style="3" customWidth="1"/>
    <col min="8712" max="8712" width="4.42578125" style="3" customWidth="1"/>
    <col min="8713" max="8713" width="4.140625" style="3" customWidth="1"/>
    <col min="8714" max="8714" width="9.28515625" style="3" customWidth="1"/>
    <col min="8715" max="8715" width="9.42578125" style="3" customWidth="1"/>
    <col min="8716" max="8716" width="10.85546875" style="3" customWidth="1"/>
    <col min="8717" max="8717" width="11.140625" style="3" customWidth="1"/>
    <col min="8718" max="8718" width="7.5703125" style="3" customWidth="1"/>
    <col min="8719" max="8719" width="3.7109375" style="3" customWidth="1"/>
    <col min="8720" max="8960" width="7.5703125" style="3"/>
    <col min="8961" max="8961" width="3.85546875" style="3" customWidth="1"/>
    <col min="8962" max="8962" width="6.140625" style="3" customWidth="1"/>
    <col min="8963" max="8963" width="26.5703125" style="3" customWidth="1"/>
    <col min="8964" max="8964" width="26" style="3" customWidth="1"/>
    <col min="8965" max="8965" width="3.5703125" style="3" customWidth="1"/>
    <col min="8966" max="8966" width="6.140625" style="3" customWidth="1"/>
    <col min="8967" max="8967" width="5.85546875" style="3" customWidth="1"/>
    <col min="8968" max="8968" width="4.42578125" style="3" customWidth="1"/>
    <col min="8969" max="8969" width="4.140625" style="3" customWidth="1"/>
    <col min="8970" max="8970" width="9.28515625" style="3" customWidth="1"/>
    <col min="8971" max="8971" width="9.42578125" style="3" customWidth="1"/>
    <col min="8972" max="8972" width="10.85546875" style="3" customWidth="1"/>
    <col min="8973" max="8973" width="11.140625" style="3" customWidth="1"/>
    <col min="8974" max="8974" width="7.5703125" style="3" customWidth="1"/>
    <col min="8975" max="8975" width="3.7109375" style="3" customWidth="1"/>
    <col min="8976" max="9216" width="7.5703125" style="3"/>
    <col min="9217" max="9217" width="3.85546875" style="3" customWidth="1"/>
    <col min="9218" max="9218" width="6.140625" style="3" customWidth="1"/>
    <col min="9219" max="9219" width="26.5703125" style="3" customWidth="1"/>
    <col min="9220" max="9220" width="26" style="3" customWidth="1"/>
    <col min="9221" max="9221" width="3.5703125" style="3" customWidth="1"/>
    <col min="9222" max="9222" width="6.140625" style="3" customWidth="1"/>
    <col min="9223" max="9223" width="5.85546875" style="3" customWidth="1"/>
    <col min="9224" max="9224" width="4.42578125" style="3" customWidth="1"/>
    <col min="9225" max="9225" width="4.140625" style="3" customWidth="1"/>
    <col min="9226" max="9226" width="9.28515625" style="3" customWidth="1"/>
    <col min="9227" max="9227" width="9.42578125" style="3" customWidth="1"/>
    <col min="9228" max="9228" width="10.85546875" style="3" customWidth="1"/>
    <col min="9229" max="9229" width="11.140625" style="3" customWidth="1"/>
    <col min="9230" max="9230" width="7.5703125" style="3" customWidth="1"/>
    <col min="9231" max="9231" width="3.7109375" style="3" customWidth="1"/>
    <col min="9232" max="9472" width="7.5703125" style="3"/>
    <col min="9473" max="9473" width="3.85546875" style="3" customWidth="1"/>
    <col min="9474" max="9474" width="6.140625" style="3" customWidth="1"/>
    <col min="9475" max="9475" width="26.5703125" style="3" customWidth="1"/>
    <col min="9476" max="9476" width="26" style="3" customWidth="1"/>
    <col min="9477" max="9477" width="3.5703125" style="3" customWidth="1"/>
    <col min="9478" max="9478" width="6.140625" style="3" customWidth="1"/>
    <col min="9479" max="9479" width="5.85546875" style="3" customWidth="1"/>
    <col min="9480" max="9480" width="4.42578125" style="3" customWidth="1"/>
    <col min="9481" max="9481" width="4.140625" style="3" customWidth="1"/>
    <col min="9482" max="9482" width="9.28515625" style="3" customWidth="1"/>
    <col min="9483" max="9483" width="9.42578125" style="3" customWidth="1"/>
    <col min="9484" max="9484" width="10.85546875" style="3" customWidth="1"/>
    <col min="9485" max="9485" width="11.140625" style="3" customWidth="1"/>
    <col min="9486" max="9486" width="7.5703125" style="3" customWidth="1"/>
    <col min="9487" max="9487" width="3.7109375" style="3" customWidth="1"/>
    <col min="9488" max="9728" width="7.5703125" style="3"/>
    <col min="9729" max="9729" width="3.85546875" style="3" customWidth="1"/>
    <col min="9730" max="9730" width="6.140625" style="3" customWidth="1"/>
    <col min="9731" max="9731" width="26.5703125" style="3" customWidth="1"/>
    <col min="9732" max="9732" width="26" style="3" customWidth="1"/>
    <col min="9733" max="9733" width="3.5703125" style="3" customWidth="1"/>
    <col min="9734" max="9734" width="6.140625" style="3" customWidth="1"/>
    <col min="9735" max="9735" width="5.85546875" style="3" customWidth="1"/>
    <col min="9736" max="9736" width="4.42578125" style="3" customWidth="1"/>
    <col min="9737" max="9737" width="4.140625" style="3" customWidth="1"/>
    <col min="9738" max="9738" width="9.28515625" style="3" customWidth="1"/>
    <col min="9739" max="9739" width="9.42578125" style="3" customWidth="1"/>
    <col min="9740" max="9740" width="10.85546875" style="3" customWidth="1"/>
    <col min="9741" max="9741" width="11.140625" style="3" customWidth="1"/>
    <col min="9742" max="9742" width="7.5703125" style="3" customWidth="1"/>
    <col min="9743" max="9743" width="3.7109375" style="3" customWidth="1"/>
    <col min="9744" max="9984" width="7.5703125" style="3"/>
    <col min="9985" max="9985" width="3.85546875" style="3" customWidth="1"/>
    <col min="9986" max="9986" width="6.140625" style="3" customWidth="1"/>
    <col min="9987" max="9987" width="26.5703125" style="3" customWidth="1"/>
    <col min="9988" max="9988" width="26" style="3" customWidth="1"/>
    <col min="9989" max="9989" width="3.5703125" style="3" customWidth="1"/>
    <col min="9990" max="9990" width="6.140625" style="3" customWidth="1"/>
    <col min="9991" max="9991" width="5.85546875" style="3" customWidth="1"/>
    <col min="9992" max="9992" width="4.42578125" style="3" customWidth="1"/>
    <col min="9993" max="9993" width="4.140625" style="3" customWidth="1"/>
    <col min="9994" max="9994" width="9.28515625" style="3" customWidth="1"/>
    <col min="9995" max="9995" width="9.42578125" style="3" customWidth="1"/>
    <col min="9996" max="9996" width="10.85546875" style="3" customWidth="1"/>
    <col min="9997" max="9997" width="11.140625" style="3" customWidth="1"/>
    <col min="9998" max="9998" width="7.5703125" style="3" customWidth="1"/>
    <col min="9999" max="9999" width="3.7109375" style="3" customWidth="1"/>
    <col min="10000" max="10240" width="7.5703125" style="3"/>
    <col min="10241" max="10241" width="3.85546875" style="3" customWidth="1"/>
    <col min="10242" max="10242" width="6.140625" style="3" customWidth="1"/>
    <col min="10243" max="10243" width="26.5703125" style="3" customWidth="1"/>
    <col min="10244" max="10244" width="26" style="3" customWidth="1"/>
    <col min="10245" max="10245" width="3.5703125" style="3" customWidth="1"/>
    <col min="10246" max="10246" width="6.140625" style="3" customWidth="1"/>
    <col min="10247" max="10247" width="5.85546875" style="3" customWidth="1"/>
    <col min="10248" max="10248" width="4.42578125" style="3" customWidth="1"/>
    <col min="10249" max="10249" width="4.140625" style="3" customWidth="1"/>
    <col min="10250" max="10250" width="9.28515625" style="3" customWidth="1"/>
    <col min="10251" max="10251" width="9.42578125" style="3" customWidth="1"/>
    <col min="10252" max="10252" width="10.85546875" style="3" customWidth="1"/>
    <col min="10253" max="10253" width="11.140625" style="3" customWidth="1"/>
    <col min="10254" max="10254" width="7.5703125" style="3" customWidth="1"/>
    <col min="10255" max="10255" width="3.7109375" style="3" customWidth="1"/>
    <col min="10256" max="10496" width="7.5703125" style="3"/>
    <col min="10497" max="10497" width="3.85546875" style="3" customWidth="1"/>
    <col min="10498" max="10498" width="6.140625" style="3" customWidth="1"/>
    <col min="10499" max="10499" width="26.5703125" style="3" customWidth="1"/>
    <col min="10500" max="10500" width="26" style="3" customWidth="1"/>
    <col min="10501" max="10501" width="3.5703125" style="3" customWidth="1"/>
    <col min="10502" max="10502" width="6.140625" style="3" customWidth="1"/>
    <col min="10503" max="10503" width="5.85546875" style="3" customWidth="1"/>
    <col min="10504" max="10504" width="4.42578125" style="3" customWidth="1"/>
    <col min="10505" max="10505" width="4.140625" style="3" customWidth="1"/>
    <col min="10506" max="10506" width="9.28515625" style="3" customWidth="1"/>
    <col min="10507" max="10507" width="9.42578125" style="3" customWidth="1"/>
    <col min="10508" max="10508" width="10.85546875" style="3" customWidth="1"/>
    <col min="10509" max="10509" width="11.140625" style="3" customWidth="1"/>
    <col min="10510" max="10510" width="7.5703125" style="3" customWidth="1"/>
    <col min="10511" max="10511" width="3.7109375" style="3" customWidth="1"/>
    <col min="10512" max="10752" width="7.5703125" style="3"/>
    <col min="10753" max="10753" width="3.85546875" style="3" customWidth="1"/>
    <col min="10754" max="10754" width="6.140625" style="3" customWidth="1"/>
    <col min="10755" max="10755" width="26.5703125" style="3" customWidth="1"/>
    <col min="10756" max="10756" width="26" style="3" customWidth="1"/>
    <col min="10757" max="10757" width="3.5703125" style="3" customWidth="1"/>
    <col min="10758" max="10758" width="6.140625" style="3" customWidth="1"/>
    <col min="10759" max="10759" width="5.85546875" style="3" customWidth="1"/>
    <col min="10760" max="10760" width="4.42578125" style="3" customWidth="1"/>
    <col min="10761" max="10761" width="4.140625" style="3" customWidth="1"/>
    <col min="10762" max="10762" width="9.28515625" style="3" customWidth="1"/>
    <col min="10763" max="10763" width="9.42578125" style="3" customWidth="1"/>
    <col min="10764" max="10764" width="10.85546875" style="3" customWidth="1"/>
    <col min="10765" max="10765" width="11.140625" style="3" customWidth="1"/>
    <col min="10766" max="10766" width="7.5703125" style="3" customWidth="1"/>
    <col min="10767" max="10767" width="3.7109375" style="3" customWidth="1"/>
    <col min="10768" max="11008" width="7.5703125" style="3"/>
    <col min="11009" max="11009" width="3.85546875" style="3" customWidth="1"/>
    <col min="11010" max="11010" width="6.140625" style="3" customWidth="1"/>
    <col min="11011" max="11011" width="26.5703125" style="3" customWidth="1"/>
    <col min="11012" max="11012" width="26" style="3" customWidth="1"/>
    <col min="11013" max="11013" width="3.5703125" style="3" customWidth="1"/>
    <col min="11014" max="11014" width="6.140625" style="3" customWidth="1"/>
    <col min="11015" max="11015" width="5.85546875" style="3" customWidth="1"/>
    <col min="11016" max="11016" width="4.42578125" style="3" customWidth="1"/>
    <col min="11017" max="11017" width="4.140625" style="3" customWidth="1"/>
    <col min="11018" max="11018" width="9.28515625" style="3" customWidth="1"/>
    <col min="11019" max="11019" width="9.42578125" style="3" customWidth="1"/>
    <col min="11020" max="11020" width="10.85546875" style="3" customWidth="1"/>
    <col min="11021" max="11021" width="11.140625" style="3" customWidth="1"/>
    <col min="11022" max="11022" width="7.5703125" style="3" customWidth="1"/>
    <col min="11023" max="11023" width="3.7109375" style="3" customWidth="1"/>
    <col min="11024" max="11264" width="7.5703125" style="3"/>
    <col min="11265" max="11265" width="3.85546875" style="3" customWidth="1"/>
    <col min="11266" max="11266" width="6.140625" style="3" customWidth="1"/>
    <col min="11267" max="11267" width="26.5703125" style="3" customWidth="1"/>
    <col min="11268" max="11268" width="26" style="3" customWidth="1"/>
    <col min="11269" max="11269" width="3.5703125" style="3" customWidth="1"/>
    <col min="11270" max="11270" width="6.140625" style="3" customWidth="1"/>
    <col min="11271" max="11271" width="5.85546875" style="3" customWidth="1"/>
    <col min="11272" max="11272" width="4.42578125" style="3" customWidth="1"/>
    <col min="11273" max="11273" width="4.140625" style="3" customWidth="1"/>
    <col min="11274" max="11274" width="9.28515625" style="3" customWidth="1"/>
    <col min="11275" max="11275" width="9.42578125" style="3" customWidth="1"/>
    <col min="11276" max="11276" width="10.85546875" style="3" customWidth="1"/>
    <col min="11277" max="11277" width="11.140625" style="3" customWidth="1"/>
    <col min="11278" max="11278" width="7.5703125" style="3" customWidth="1"/>
    <col min="11279" max="11279" width="3.7109375" style="3" customWidth="1"/>
    <col min="11280" max="11520" width="7.5703125" style="3"/>
    <col min="11521" max="11521" width="3.85546875" style="3" customWidth="1"/>
    <col min="11522" max="11522" width="6.140625" style="3" customWidth="1"/>
    <col min="11523" max="11523" width="26.5703125" style="3" customWidth="1"/>
    <col min="11524" max="11524" width="26" style="3" customWidth="1"/>
    <col min="11525" max="11525" width="3.5703125" style="3" customWidth="1"/>
    <col min="11526" max="11526" width="6.140625" style="3" customWidth="1"/>
    <col min="11527" max="11527" width="5.85546875" style="3" customWidth="1"/>
    <col min="11528" max="11528" width="4.42578125" style="3" customWidth="1"/>
    <col min="11529" max="11529" width="4.140625" style="3" customWidth="1"/>
    <col min="11530" max="11530" width="9.28515625" style="3" customWidth="1"/>
    <col min="11531" max="11531" width="9.42578125" style="3" customWidth="1"/>
    <col min="11532" max="11532" width="10.85546875" style="3" customWidth="1"/>
    <col min="11533" max="11533" width="11.140625" style="3" customWidth="1"/>
    <col min="11534" max="11534" width="7.5703125" style="3" customWidth="1"/>
    <col min="11535" max="11535" width="3.7109375" style="3" customWidth="1"/>
    <col min="11536" max="11776" width="7.5703125" style="3"/>
    <col min="11777" max="11777" width="3.85546875" style="3" customWidth="1"/>
    <col min="11778" max="11778" width="6.140625" style="3" customWidth="1"/>
    <col min="11779" max="11779" width="26.5703125" style="3" customWidth="1"/>
    <col min="11780" max="11780" width="26" style="3" customWidth="1"/>
    <col min="11781" max="11781" width="3.5703125" style="3" customWidth="1"/>
    <col min="11782" max="11782" width="6.140625" style="3" customWidth="1"/>
    <col min="11783" max="11783" width="5.85546875" style="3" customWidth="1"/>
    <col min="11784" max="11784" width="4.42578125" style="3" customWidth="1"/>
    <col min="11785" max="11785" width="4.140625" style="3" customWidth="1"/>
    <col min="11786" max="11786" width="9.28515625" style="3" customWidth="1"/>
    <col min="11787" max="11787" width="9.42578125" style="3" customWidth="1"/>
    <col min="11788" max="11788" width="10.85546875" style="3" customWidth="1"/>
    <col min="11789" max="11789" width="11.140625" style="3" customWidth="1"/>
    <col min="11790" max="11790" width="7.5703125" style="3" customWidth="1"/>
    <col min="11791" max="11791" width="3.7109375" style="3" customWidth="1"/>
    <col min="11792" max="12032" width="7.5703125" style="3"/>
    <col min="12033" max="12033" width="3.85546875" style="3" customWidth="1"/>
    <col min="12034" max="12034" width="6.140625" style="3" customWidth="1"/>
    <col min="12035" max="12035" width="26.5703125" style="3" customWidth="1"/>
    <col min="12036" max="12036" width="26" style="3" customWidth="1"/>
    <col min="12037" max="12037" width="3.5703125" style="3" customWidth="1"/>
    <col min="12038" max="12038" width="6.140625" style="3" customWidth="1"/>
    <col min="12039" max="12039" width="5.85546875" style="3" customWidth="1"/>
    <col min="12040" max="12040" width="4.42578125" style="3" customWidth="1"/>
    <col min="12041" max="12041" width="4.140625" style="3" customWidth="1"/>
    <col min="12042" max="12042" width="9.28515625" style="3" customWidth="1"/>
    <col min="12043" max="12043" width="9.42578125" style="3" customWidth="1"/>
    <col min="12044" max="12044" width="10.85546875" style="3" customWidth="1"/>
    <col min="12045" max="12045" width="11.140625" style="3" customWidth="1"/>
    <col min="12046" max="12046" width="7.5703125" style="3" customWidth="1"/>
    <col min="12047" max="12047" width="3.7109375" style="3" customWidth="1"/>
    <col min="12048" max="12288" width="7.5703125" style="3"/>
    <col min="12289" max="12289" width="3.85546875" style="3" customWidth="1"/>
    <col min="12290" max="12290" width="6.140625" style="3" customWidth="1"/>
    <col min="12291" max="12291" width="26.5703125" style="3" customWidth="1"/>
    <col min="12292" max="12292" width="26" style="3" customWidth="1"/>
    <col min="12293" max="12293" width="3.5703125" style="3" customWidth="1"/>
    <col min="12294" max="12294" width="6.140625" style="3" customWidth="1"/>
    <col min="12295" max="12295" width="5.85546875" style="3" customWidth="1"/>
    <col min="12296" max="12296" width="4.42578125" style="3" customWidth="1"/>
    <col min="12297" max="12297" width="4.140625" style="3" customWidth="1"/>
    <col min="12298" max="12298" width="9.28515625" style="3" customWidth="1"/>
    <col min="12299" max="12299" width="9.42578125" style="3" customWidth="1"/>
    <col min="12300" max="12300" width="10.85546875" style="3" customWidth="1"/>
    <col min="12301" max="12301" width="11.140625" style="3" customWidth="1"/>
    <col min="12302" max="12302" width="7.5703125" style="3" customWidth="1"/>
    <col min="12303" max="12303" width="3.7109375" style="3" customWidth="1"/>
    <col min="12304" max="12544" width="7.5703125" style="3"/>
    <col min="12545" max="12545" width="3.85546875" style="3" customWidth="1"/>
    <col min="12546" max="12546" width="6.140625" style="3" customWidth="1"/>
    <col min="12547" max="12547" width="26.5703125" style="3" customWidth="1"/>
    <col min="12548" max="12548" width="26" style="3" customWidth="1"/>
    <col min="12549" max="12549" width="3.5703125" style="3" customWidth="1"/>
    <col min="12550" max="12550" width="6.140625" style="3" customWidth="1"/>
    <col min="12551" max="12551" width="5.85546875" style="3" customWidth="1"/>
    <col min="12552" max="12552" width="4.42578125" style="3" customWidth="1"/>
    <col min="12553" max="12553" width="4.140625" style="3" customWidth="1"/>
    <col min="12554" max="12554" width="9.28515625" style="3" customWidth="1"/>
    <col min="12555" max="12555" width="9.42578125" style="3" customWidth="1"/>
    <col min="12556" max="12556" width="10.85546875" style="3" customWidth="1"/>
    <col min="12557" max="12557" width="11.140625" style="3" customWidth="1"/>
    <col min="12558" max="12558" width="7.5703125" style="3" customWidth="1"/>
    <col min="12559" max="12559" width="3.7109375" style="3" customWidth="1"/>
    <col min="12560" max="12800" width="7.5703125" style="3"/>
    <col min="12801" max="12801" width="3.85546875" style="3" customWidth="1"/>
    <col min="12802" max="12802" width="6.140625" style="3" customWidth="1"/>
    <col min="12803" max="12803" width="26.5703125" style="3" customWidth="1"/>
    <col min="12804" max="12804" width="26" style="3" customWidth="1"/>
    <col min="12805" max="12805" width="3.5703125" style="3" customWidth="1"/>
    <col min="12806" max="12806" width="6.140625" style="3" customWidth="1"/>
    <col min="12807" max="12807" width="5.85546875" style="3" customWidth="1"/>
    <col min="12808" max="12808" width="4.42578125" style="3" customWidth="1"/>
    <col min="12809" max="12809" width="4.140625" style="3" customWidth="1"/>
    <col min="12810" max="12810" width="9.28515625" style="3" customWidth="1"/>
    <col min="12811" max="12811" width="9.42578125" style="3" customWidth="1"/>
    <col min="12812" max="12812" width="10.85546875" style="3" customWidth="1"/>
    <col min="12813" max="12813" width="11.140625" style="3" customWidth="1"/>
    <col min="12814" max="12814" width="7.5703125" style="3" customWidth="1"/>
    <col min="12815" max="12815" width="3.7109375" style="3" customWidth="1"/>
    <col min="12816" max="13056" width="7.5703125" style="3"/>
    <col min="13057" max="13057" width="3.85546875" style="3" customWidth="1"/>
    <col min="13058" max="13058" width="6.140625" style="3" customWidth="1"/>
    <col min="13059" max="13059" width="26.5703125" style="3" customWidth="1"/>
    <col min="13060" max="13060" width="26" style="3" customWidth="1"/>
    <col min="13061" max="13061" width="3.5703125" style="3" customWidth="1"/>
    <col min="13062" max="13062" width="6.140625" style="3" customWidth="1"/>
    <col min="13063" max="13063" width="5.85546875" style="3" customWidth="1"/>
    <col min="13064" max="13064" width="4.42578125" style="3" customWidth="1"/>
    <col min="13065" max="13065" width="4.140625" style="3" customWidth="1"/>
    <col min="13066" max="13066" width="9.28515625" style="3" customWidth="1"/>
    <col min="13067" max="13067" width="9.42578125" style="3" customWidth="1"/>
    <col min="13068" max="13068" width="10.85546875" style="3" customWidth="1"/>
    <col min="13069" max="13069" width="11.140625" style="3" customWidth="1"/>
    <col min="13070" max="13070" width="7.5703125" style="3" customWidth="1"/>
    <col min="13071" max="13071" width="3.7109375" style="3" customWidth="1"/>
    <col min="13072" max="13312" width="7.5703125" style="3"/>
    <col min="13313" max="13313" width="3.85546875" style="3" customWidth="1"/>
    <col min="13314" max="13314" width="6.140625" style="3" customWidth="1"/>
    <col min="13315" max="13315" width="26.5703125" style="3" customWidth="1"/>
    <col min="13316" max="13316" width="26" style="3" customWidth="1"/>
    <col min="13317" max="13317" width="3.5703125" style="3" customWidth="1"/>
    <col min="13318" max="13318" width="6.140625" style="3" customWidth="1"/>
    <col min="13319" max="13319" width="5.85546875" style="3" customWidth="1"/>
    <col min="13320" max="13320" width="4.42578125" style="3" customWidth="1"/>
    <col min="13321" max="13321" width="4.140625" style="3" customWidth="1"/>
    <col min="13322" max="13322" width="9.28515625" style="3" customWidth="1"/>
    <col min="13323" max="13323" width="9.42578125" style="3" customWidth="1"/>
    <col min="13324" max="13324" width="10.85546875" style="3" customWidth="1"/>
    <col min="13325" max="13325" width="11.140625" style="3" customWidth="1"/>
    <col min="13326" max="13326" width="7.5703125" style="3" customWidth="1"/>
    <col min="13327" max="13327" width="3.7109375" style="3" customWidth="1"/>
    <col min="13328" max="13568" width="7.5703125" style="3"/>
    <col min="13569" max="13569" width="3.85546875" style="3" customWidth="1"/>
    <col min="13570" max="13570" width="6.140625" style="3" customWidth="1"/>
    <col min="13571" max="13571" width="26.5703125" style="3" customWidth="1"/>
    <col min="13572" max="13572" width="26" style="3" customWidth="1"/>
    <col min="13573" max="13573" width="3.5703125" style="3" customWidth="1"/>
    <col min="13574" max="13574" width="6.140625" style="3" customWidth="1"/>
    <col min="13575" max="13575" width="5.85546875" style="3" customWidth="1"/>
    <col min="13576" max="13576" width="4.42578125" style="3" customWidth="1"/>
    <col min="13577" max="13577" width="4.140625" style="3" customWidth="1"/>
    <col min="13578" max="13578" width="9.28515625" style="3" customWidth="1"/>
    <col min="13579" max="13579" width="9.42578125" style="3" customWidth="1"/>
    <col min="13580" max="13580" width="10.85546875" style="3" customWidth="1"/>
    <col min="13581" max="13581" width="11.140625" style="3" customWidth="1"/>
    <col min="13582" max="13582" width="7.5703125" style="3" customWidth="1"/>
    <col min="13583" max="13583" width="3.7109375" style="3" customWidth="1"/>
    <col min="13584" max="13824" width="7.5703125" style="3"/>
    <col min="13825" max="13825" width="3.85546875" style="3" customWidth="1"/>
    <col min="13826" max="13826" width="6.140625" style="3" customWidth="1"/>
    <col min="13827" max="13827" width="26.5703125" style="3" customWidth="1"/>
    <col min="13828" max="13828" width="26" style="3" customWidth="1"/>
    <col min="13829" max="13829" width="3.5703125" style="3" customWidth="1"/>
    <col min="13830" max="13830" width="6.140625" style="3" customWidth="1"/>
    <col min="13831" max="13831" width="5.85546875" style="3" customWidth="1"/>
    <col min="13832" max="13832" width="4.42578125" style="3" customWidth="1"/>
    <col min="13833" max="13833" width="4.140625" style="3" customWidth="1"/>
    <col min="13834" max="13834" width="9.28515625" style="3" customWidth="1"/>
    <col min="13835" max="13835" width="9.42578125" style="3" customWidth="1"/>
    <col min="13836" max="13836" width="10.85546875" style="3" customWidth="1"/>
    <col min="13837" max="13837" width="11.140625" style="3" customWidth="1"/>
    <col min="13838" max="13838" width="7.5703125" style="3" customWidth="1"/>
    <col min="13839" max="13839" width="3.7109375" style="3" customWidth="1"/>
    <col min="13840" max="14080" width="7.5703125" style="3"/>
    <col min="14081" max="14081" width="3.85546875" style="3" customWidth="1"/>
    <col min="14082" max="14082" width="6.140625" style="3" customWidth="1"/>
    <col min="14083" max="14083" width="26.5703125" style="3" customWidth="1"/>
    <col min="14084" max="14084" width="26" style="3" customWidth="1"/>
    <col min="14085" max="14085" width="3.5703125" style="3" customWidth="1"/>
    <col min="14086" max="14086" width="6.140625" style="3" customWidth="1"/>
    <col min="14087" max="14087" width="5.85546875" style="3" customWidth="1"/>
    <col min="14088" max="14088" width="4.42578125" style="3" customWidth="1"/>
    <col min="14089" max="14089" width="4.140625" style="3" customWidth="1"/>
    <col min="14090" max="14090" width="9.28515625" style="3" customWidth="1"/>
    <col min="14091" max="14091" width="9.42578125" style="3" customWidth="1"/>
    <col min="14092" max="14092" width="10.85546875" style="3" customWidth="1"/>
    <col min="14093" max="14093" width="11.140625" style="3" customWidth="1"/>
    <col min="14094" max="14094" width="7.5703125" style="3" customWidth="1"/>
    <col min="14095" max="14095" width="3.7109375" style="3" customWidth="1"/>
    <col min="14096" max="14336" width="7.5703125" style="3"/>
    <col min="14337" max="14337" width="3.85546875" style="3" customWidth="1"/>
    <col min="14338" max="14338" width="6.140625" style="3" customWidth="1"/>
    <col min="14339" max="14339" width="26.5703125" style="3" customWidth="1"/>
    <col min="14340" max="14340" width="26" style="3" customWidth="1"/>
    <col min="14341" max="14341" width="3.5703125" style="3" customWidth="1"/>
    <col min="14342" max="14342" width="6.140625" style="3" customWidth="1"/>
    <col min="14343" max="14343" width="5.85546875" style="3" customWidth="1"/>
    <col min="14344" max="14344" width="4.42578125" style="3" customWidth="1"/>
    <col min="14345" max="14345" width="4.140625" style="3" customWidth="1"/>
    <col min="14346" max="14346" width="9.28515625" style="3" customWidth="1"/>
    <col min="14347" max="14347" width="9.42578125" style="3" customWidth="1"/>
    <col min="14348" max="14348" width="10.85546875" style="3" customWidth="1"/>
    <col min="14349" max="14349" width="11.140625" style="3" customWidth="1"/>
    <col min="14350" max="14350" width="7.5703125" style="3" customWidth="1"/>
    <col min="14351" max="14351" width="3.7109375" style="3" customWidth="1"/>
    <col min="14352" max="14592" width="7.5703125" style="3"/>
    <col min="14593" max="14593" width="3.85546875" style="3" customWidth="1"/>
    <col min="14594" max="14594" width="6.140625" style="3" customWidth="1"/>
    <col min="14595" max="14595" width="26.5703125" style="3" customWidth="1"/>
    <col min="14596" max="14596" width="26" style="3" customWidth="1"/>
    <col min="14597" max="14597" width="3.5703125" style="3" customWidth="1"/>
    <col min="14598" max="14598" width="6.140625" style="3" customWidth="1"/>
    <col min="14599" max="14599" width="5.85546875" style="3" customWidth="1"/>
    <col min="14600" max="14600" width="4.42578125" style="3" customWidth="1"/>
    <col min="14601" max="14601" width="4.140625" style="3" customWidth="1"/>
    <col min="14602" max="14602" width="9.28515625" style="3" customWidth="1"/>
    <col min="14603" max="14603" width="9.42578125" style="3" customWidth="1"/>
    <col min="14604" max="14604" width="10.85546875" style="3" customWidth="1"/>
    <col min="14605" max="14605" width="11.140625" style="3" customWidth="1"/>
    <col min="14606" max="14606" width="7.5703125" style="3" customWidth="1"/>
    <col min="14607" max="14607" width="3.7109375" style="3" customWidth="1"/>
    <col min="14608" max="14848" width="7.5703125" style="3"/>
    <col min="14849" max="14849" width="3.85546875" style="3" customWidth="1"/>
    <col min="14850" max="14850" width="6.140625" style="3" customWidth="1"/>
    <col min="14851" max="14851" width="26.5703125" style="3" customWidth="1"/>
    <col min="14852" max="14852" width="26" style="3" customWidth="1"/>
    <col min="14853" max="14853" width="3.5703125" style="3" customWidth="1"/>
    <col min="14854" max="14854" width="6.140625" style="3" customWidth="1"/>
    <col min="14855" max="14855" width="5.85546875" style="3" customWidth="1"/>
    <col min="14856" max="14856" width="4.42578125" style="3" customWidth="1"/>
    <col min="14857" max="14857" width="4.140625" style="3" customWidth="1"/>
    <col min="14858" max="14858" width="9.28515625" style="3" customWidth="1"/>
    <col min="14859" max="14859" width="9.42578125" style="3" customWidth="1"/>
    <col min="14860" max="14860" width="10.85546875" style="3" customWidth="1"/>
    <col min="14861" max="14861" width="11.140625" style="3" customWidth="1"/>
    <col min="14862" max="14862" width="7.5703125" style="3" customWidth="1"/>
    <col min="14863" max="14863" width="3.7109375" style="3" customWidth="1"/>
    <col min="14864" max="15104" width="7.5703125" style="3"/>
    <col min="15105" max="15105" width="3.85546875" style="3" customWidth="1"/>
    <col min="15106" max="15106" width="6.140625" style="3" customWidth="1"/>
    <col min="15107" max="15107" width="26.5703125" style="3" customWidth="1"/>
    <col min="15108" max="15108" width="26" style="3" customWidth="1"/>
    <col min="15109" max="15109" width="3.5703125" style="3" customWidth="1"/>
    <col min="15110" max="15110" width="6.140625" style="3" customWidth="1"/>
    <col min="15111" max="15111" width="5.85546875" style="3" customWidth="1"/>
    <col min="15112" max="15112" width="4.42578125" style="3" customWidth="1"/>
    <col min="15113" max="15113" width="4.140625" style="3" customWidth="1"/>
    <col min="15114" max="15114" width="9.28515625" style="3" customWidth="1"/>
    <col min="15115" max="15115" width="9.42578125" style="3" customWidth="1"/>
    <col min="15116" max="15116" width="10.85546875" style="3" customWidth="1"/>
    <col min="15117" max="15117" width="11.140625" style="3" customWidth="1"/>
    <col min="15118" max="15118" width="7.5703125" style="3" customWidth="1"/>
    <col min="15119" max="15119" width="3.7109375" style="3" customWidth="1"/>
    <col min="15120" max="15360" width="7.5703125" style="3"/>
    <col min="15361" max="15361" width="3.85546875" style="3" customWidth="1"/>
    <col min="15362" max="15362" width="6.140625" style="3" customWidth="1"/>
    <col min="15363" max="15363" width="26.5703125" style="3" customWidth="1"/>
    <col min="15364" max="15364" width="26" style="3" customWidth="1"/>
    <col min="15365" max="15365" width="3.5703125" style="3" customWidth="1"/>
    <col min="15366" max="15366" width="6.140625" style="3" customWidth="1"/>
    <col min="15367" max="15367" width="5.85546875" style="3" customWidth="1"/>
    <col min="15368" max="15368" width="4.42578125" style="3" customWidth="1"/>
    <col min="15369" max="15369" width="4.140625" style="3" customWidth="1"/>
    <col min="15370" max="15370" width="9.28515625" style="3" customWidth="1"/>
    <col min="15371" max="15371" width="9.42578125" style="3" customWidth="1"/>
    <col min="15372" max="15372" width="10.85546875" style="3" customWidth="1"/>
    <col min="15373" max="15373" width="11.140625" style="3" customWidth="1"/>
    <col min="15374" max="15374" width="7.5703125" style="3" customWidth="1"/>
    <col min="15375" max="15375" width="3.7109375" style="3" customWidth="1"/>
    <col min="15376" max="15616" width="7.5703125" style="3"/>
    <col min="15617" max="15617" width="3.85546875" style="3" customWidth="1"/>
    <col min="15618" max="15618" width="6.140625" style="3" customWidth="1"/>
    <col min="15619" max="15619" width="26.5703125" style="3" customWidth="1"/>
    <col min="15620" max="15620" width="26" style="3" customWidth="1"/>
    <col min="15621" max="15621" width="3.5703125" style="3" customWidth="1"/>
    <col min="15622" max="15622" width="6.140625" style="3" customWidth="1"/>
    <col min="15623" max="15623" width="5.85546875" style="3" customWidth="1"/>
    <col min="15624" max="15624" width="4.42578125" style="3" customWidth="1"/>
    <col min="15625" max="15625" width="4.140625" style="3" customWidth="1"/>
    <col min="15626" max="15626" width="9.28515625" style="3" customWidth="1"/>
    <col min="15627" max="15627" width="9.42578125" style="3" customWidth="1"/>
    <col min="15628" max="15628" width="10.85546875" style="3" customWidth="1"/>
    <col min="15629" max="15629" width="11.140625" style="3" customWidth="1"/>
    <col min="15630" max="15630" width="7.5703125" style="3" customWidth="1"/>
    <col min="15631" max="15631" width="3.7109375" style="3" customWidth="1"/>
    <col min="15632" max="15872" width="7.5703125" style="3"/>
    <col min="15873" max="15873" width="3.85546875" style="3" customWidth="1"/>
    <col min="15874" max="15874" width="6.140625" style="3" customWidth="1"/>
    <col min="15875" max="15875" width="26.5703125" style="3" customWidth="1"/>
    <col min="15876" max="15876" width="26" style="3" customWidth="1"/>
    <col min="15877" max="15877" width="3.5703125" style="3" customWidth="1"/>
    <col min="15878" max="15878" width="6.140625" style="3" customWidth="1"/>
    <col min="15879" max="15879" width="5.85546875" style="3" customWidth="1"/>
    <col min="15880" max="15880" width="4.42578125" style="3" customWidth="1"/>
    <col min="15881" max="15881" width="4.140625" style="3" customWidth="1"/>
    <col min="15882" max="15882" width="9.28515625" style="3" customWidth="1"/>
    <col min="15883" max="15883" width="9.42578125" style="3" customWidth="1"/>
    <col min="15884" max="15884" width="10.85546875" style="3" customWidth="1"/>
    <col min="15885" max="15885" width="11.140625" style="3" customWidth="1"/>
    <col min="15886" max="15886" width="7.5703125" style="3" customWidth="1"/>
    <col min="15887" max="15887" width="3.7109375" style="3" customWidth="1"/>
    <col min="15888" max="16128" width="7.5703125" style="3"/>
    <col min="16129" max="16129" width="3.85546875" style="3" customWidth="1"/>
    <col min="16130" max="16130" width="6.140625" style="3" customWidth="1"/>
    <col min="16131" max="16131" width="26.5703125" style="3" customWidth="1"/>
    <col min="16132" max="16132" width="26" style="3" customWidth="1"/>
    <col min="16133" max="16133" width="3.5703125" style="3" customWidth="1"/>
    <col min="16134" max="16134" width="6.140625" style="3" customWidth="1"/>
    <col min="16135" max="16135" width="5.85546875" style="3" customWidth="1"/>
    <col min="16136" max="16136" width="4.42578125" style="3" customWidth="1"/>
    <col min="16137" max="16137" width="4.140625" style="3" customWidth="1"/>
    <col min="16138" max="16138" width="9.28515625" style="3" customWidth="1"/>
    <col min="16139" max="16139" width="9.42578125" style="3" customWidth="1"/>
    <col min="16140" max="16140" width="10.85546875" style="3" customWidth="1"/>
    <col min="16141" max="16141" width="11.140625" style="3" customWidth="1"/>
    <col min="16142" max="16142" width="7.5703125" style="3" customWidth="1"/>
    <col min="16143" max="16143" width="3.7109375" style="3" customWidth="1"/>
    <col min="16144" max="16384" width="7.5703125" style="3"/>
  </cols>
  <sheetData>
    <row r="1" spans="1:18" ht="15.75" customHeight="1">
      <c r="C1" s="3" t="s">
        <v>0</v>
      </c>
      <c r="D1" s="3" t="s">
        <v>358</v>
      </c>
      <c r="F1" s="3" t="s">
        <v>359</v>
      </c>
      <c r="H1" s="3" t="s">
        <v>362</v>
      </c>
      <c r="J1" s="4" t="s">
        <v>360</v>
      </c>
      <c r="K1" s="32"/>
      <c r="P1" s="33" t="s">
        <v>361</v>
      </c>
      <c r="R1" s="3" t="s">
        <v>363</v>
      </c>
    </row>
    <row r="2" spans="1:18" ht="15.75" customHeight="1">
      <c r="C2" s="3" t="s">
        <v>1</v>
      </c>
      <c r="J2" s="5">
        <f>MIN(J4:J150)</f>
        <v>17.004999999999999</v>
      </c>
      <c r="K2" s="15">
        <f>MIN(K4:K5150)</f>
        <v>16.954000000000001</v>
      </c>
      <c r="L2" s="16"/>
      <c r="M2" s="4">
        <f>MIN(M4:M150)</f>
        <v>0</v>
      </c>
    </row>
    <row r="3" spans="1:18" ht="15.75" customHeight="1">
      <c r="B3" s="6" t="s">
        <v>2</v>
      </c>
      <c r="C3" s="2" t="s">
        <v>3</v>
      </c>
      <c r="D3" s="2" t="s">
        <v>4</v>
      </c>
      <c r="E3" s="2"/>
      <c r="F3" s="2"/>
      <c r="G3" s="2"/>
      <c r="H3" s="2"/>
      <c r="I3" s="2"/>
      <c r="J3" s="4" t="s">
        <v>5</v>
      </c>
      <c r="K3" s="14" t="s">
        <v>351</v>
      </c>
      <c r="L3" s="14" t="s">
        <v>352</v>
      </c>
      <c r="M3" s="17" t="s">
        <v>353</v>
      </c>
      <c r="N3" s="3" t="s">
        <v>354</v>
      </c>
    </row>
    <row r="4" spans="1:18" ht="15.75" customHeight="1">
      <c r="A4" s="1">
        <v>1</v>
      </c>
      <c r="B4" s="19">
        <v>67</v>
      </c>
      <c r="C4" s="13" t="s">
        <v>11</v>
      </c>
      <c r="D4" s="13" t="s">
        <v>12</v>
      </c>
      <c r="E4" s="13" t="s">
        <v>8</v>
      </c>
      <c r="F4" s="13" t="s">
        <v>9</v>
      </c>
      <c r="G4" s="13" t="s">
        <v>10</v>
      </c>
      <c r="H4" s="13"/>
      <c r="I4" s="13"/>
      <c r="J4" s="4">
        <v>17.126999999999999</v>
      </c>
      <c r="K4" s="14">
        <v>16.954000000000001</v>
      </c>
      <c r="L4" s="14">
        <f t="shared" ref="L4:L35" si="0">+J4+K4</f>
        <v>34.081000000000003</v>
      </c>
      <c r="N4" s="14">
        <f t="shared" ref="N4:N35" si="1">SUM(L4+M4)</f>
        <v>34.081000000000003</v>
      </c>
      <c r="P4" s="33">
        <v>2018.1</v>
      </c>
    </row>
    <row r="5" spans="1:18" ht="15.75" customHeight="1">
      <c r="A5" s="1">
        <v>2</v>
      </c>
      <c r="B5" s="19">
        <v>183</v>
      </c>
      <c r="C5" s="13" t="s">
        <v>67</v>
      </c>
      <c r="D5" s="13" t="s">
        <v>68</v>
      </c>
      <c r="E5" s="13"/>
      <c r="F5" s="13"/>
      <c r="G5" s="13" t="s">
        <v>10</v>
      </c>
      <c r="H5" s="13"/>
      <c r="I5" s="13"/>
      <c r="J5" s="4">
        <v>17.687999999999999</v>
      </c>
      <c r="K5" s="14">
        <v>17.169</v>
      </c>
      <c r="L5" s="14">
        <f t="shared" si="0"/>
        <v>34.856999999999999</v>
      </c>
      <c r="N5" s="14">
        <f t="shared" si="1"/>
        <v>34.856999999999999</v>
      </c>
      <c r="P5" s="33">
        <v>1729.8</v>
      </c>
    </row>
    <row r="6" spans="1:18" ht="15.75" customHeight="1">
      <c r="A6" s="1">
        <v>3</v>
      </c>
      <c r="B6" s="19">
        <v>125</v>
      </c>
      <c r="C6" s="13" t="s">
        <v>29</v>
      </c>
      <c r="D6" s="13" t="s">
        <v>30</v>
      </c>
      <c r="E6" s="13"/>
      <c r="F6" s="13"/>
      <c r="G6" s="13" t="s">
        <v>10</v>
      </c>
      <c r="H6" s="13"/>
      <c r="I6" s="13"/>
      <c r="J6" s="4">
        <v>17.484999999999999</v>
      </c>
      <c r="K6" s="14">
        <v>17.219000000000001</v>
      </c>
      <c r="L6" s="14">
        <f t="shared" si="0"/>
        <v>34.704000000000001</v>
      </c>
      <c r="N6" s="14">
        <f t="shared" si="1"/>
        <v>34.704000000000001</v>
      </c>
      <c r="P6" s="33">
        <v>1441.5</v>
      </c>
    </row>
    <row r="7" spans="1:18" ht="15.75" customHeight="1">
      <c r="A7" s="1">
        <v>4</v>
      </c>
      <c r="B7" s="19">
        <v>159</v>
      </c>
      <c r="C7" s="13" t="s">
        <v>35</v>
      </c>
      <c r="D7" s="13" t="s">
        <v>36</v>
      </c>
      <c r="E7" s="13"/>
      <c r="F7" s="13" t="s">
        <v>9</v>
      </c>
      <c r="G7" s="13" t="s">
        <v>10</v>
      </c>
      <c r="H7" s="13"/>
      <c r="I7" s="13"/>
      <c r="J7" s="4">
        <v>17.492999999999999</v>
      </c>
      <c r="K7" s="14">
        <v>17.247</v>
      </c>
      <c r="L7" s="14">
        <f t="shared" si="0"/>
        <v>34.739999999999995</v>
      </c>
      <c r="N7" s="14">
        <f t="shared" si="1"/>
        <v>34.739999999999995</v>
      </c>
      <c r="P7" s="33">
        <v>1249.3</v>
      </c>
    </row>
    <row r="8" spans="1:18" ht="15.75" customHeight="1">
      <c r="A8" s="1">
        <v>5</v>
      </c>
      <c r="B8" s="19">
        <v>63</v>
      </c>
      <c r="C8" s="13" t="s">
        <v>63</v>
      </c>
      <c r="D8" s="13" t="s">
        <v>64</v>
      </c>
      <c r="E8" s="13" t="s">
        <v>8</v>
      </c>
      <c r="F8" s="13" t="s">
        <v>9</v>
      </c>
      <c r="G8" s="13" t="s">
        <v>10</v>
      </c>
      <c r="H8" s="13"/>
      <c r="I8" s="13"/>
      <c r="J8" s="4">
        <v>17.681999999999999</v>
      </c>
      <c r="K8" s="14">
        <v>17.32</v>
      </c>
      <c r="L8" s="14">
        <f t="shared" si="0"/>
        <v>35.001999999999995</v>
      </c>
      <c r="N8" s="14">
        <f t="shared" si="1"/>
        <v>35.001999999999995</v>
      </c>
      <c r="P8" s="33">
        <v>961</v>
      </c>
    </row>
    <row r="9" spans="1:18" ht="15.75" customHeight="1">
      <c r="A9" s="1">
        <v>6</v>
      </c>
      <c r="B9" s="19">
        <v>21</v>
      </c>
      <c r="C9" s="13" t="s">
        <v>6</v>
      </c>
      <c r="D9" s="13" t="s">
        <v>7</v>
      </c>
      <c r="E9" s="13" t="s">
        <v>8</v>
      </c>
      <c r="F9" s="13" t="s">
        <v>9</v>
      </c>
      <c r="G9" s="13" t="s">
        <v>10</v>
      </c>
      <c r="H9" s="13"/>
      <c r="I9" s="13"/>
      <c r="J9" s="4">
        <v>17.004999999999999</v>
      </c>
      <c r="K9" s="14">
        <v>17.373000000000001</v>
      </c>
      <c r="L9" s="14">
        <f t="shared" si="0"/>
        <v>34.378</v>
      </c>
      <c r="N9" s="14">
        <f t="shared" si="1"/>
        <v>34.378</v>
      </c>
      <c r="P9" s="33">
        <v>768.8</v>
      </c>
    </row>
    <row r="10" spans="1:18" ht="15.75" customHeight="1">
      <c r="A10" s="1">
        <v>7</v>
      </c>
      <c r="B10" s="19">
        <v>147</v>
      </c>
      <c r="C10" s="13" t="s">
        <v>268</v>
      </c>
      <c r="D10" s="13" t="s">
        <v>269</v>
      </c>
      <c r="E10" s="13"/>
      <c r="F10" s="13"/>
      <c r="G10" s="13" t="s">
        <v>10</v>
      </c>
      <c r="H10" s="13"/>
      <c r="I10" s="13"/>
      <c r="J10" s="4">
        <v>22.445</v>
      </c>
      <c r="K10" s="14">
        <v>17.395</v>
      </c>
      <c r="L10" s="14">
        <f t="shared" si="0"/>
        <v>39.840000000000003</v>
      </c>
      <c r="N10" s="14">
        <f t="shared" si="1"/>
        <v>39.840000000000003</v>
      </c>
      <c r="P10" s="33">
        <v>480.5</v>
      </c>
    </row>
    <row r="11" spans="1:18" ht="15.75" customHeight="1">
      <c r="A11" s="1">
        <v>8</v>
      </c>
      <c r="B11" s="19">
        <v>26</v>
      </c>
      <c r="C11" s="13" t="s">
        <v>284</v>
      </c>
      <c r="D11" s="13" t="s">
        <v>285</v>
      </c>
      <c r="E11" s="13" t="s">
        <v>8</v>
      </c>
      <c r="F11" s="13" t="s">
        <v>9</v>
      </c>
      <c r="G11" s="13" t="s">
        <v>10</v>
      </c>
      <c r="H11" s="13" t="s">
        <v>22</v>
      </c>
      <c r="I11" s="13"/>
      <c r="J11" s="4">
        <v>22.725999999999999</v>
      </c>
      <c r="K11" s="14">
        <v>17.395</v>
      </c>
      <c r="L11" s="14">
        <f t="shared" si="0"/>
        <v>40.120999999999995</v>
      </c>
      <c r="N11" s="14">
        <f t="shared" si="1"/>
        <v>40.120999999999995</v>
      </c>
      <c r="P11" s="33">
        <v>480.5</v>
      </c>
    </row>
    <row r="12" spans="1:18" ht="15.75" customHeight="1">
      <c r="A12" s="1">
        <v>9</v>
      </c>
      <c r="B12" s="19">
        <v>97</v>
      </c>
      <c r="C12" s="13" t="s">
        <v>47</v>
      </c>
      <c r="D12" s="13" t="s">
        <v>48</v>
      </c>
      <c r="E12" s="13"/>
      <c r="F12" s="13"/>
      <c r="G12" s="13" t="s">
        <v>10</v>
      </c>
      <c r="H12" s="13"/>
      <c r="I12" s="13"/>
      <c r="J12" s="4">
        <v>17.609000000000002</v>
      </c>
      <c r="K12" s="14">
        <v>17.411000000000001</v>
      </c>
      <c r="L12" s="14">
        <f t="shared" si="0"/>
        <v>35.020000000000003</v>
      </c>
      <c r="N12" s="14">
        <f t="shared" si="1"/>
        <v>35.020000000000003</v>
      </c>
      <c r="P12" s="33">
        <v>288.3</v>
      </c>
    </row>
    <row r="13" spans="1:18" ht="15.75" customHeight="1">
      <c r="A13" s="1">
        <v>10</v>
      </c>
      <c r="B13" s="19">
        <v>74</v>
      </c>
      <c r="C13" s="13" t="s">
        <v>294</v>
      </c>
      <c r="D13" s="13" t="s">
        <v>295</v>
      </c>
      <c r="E13" s="13" t="s">
        <v>8</v>
      </c>
      <c r="F13" s="13" t="s">
        <v>9</v>
      </c>
      <c r="G13" s="13"/>
      <c r="H13" s="13" t="s">
        <v>22</v>
      </c>
      <c r="I13" s="13"/>
      <c r="J13" s="4">
        <v>22.960999999999999</v>
      </c>
      <c r="K13" s="14">
        <v>17.411999999999999</v>
      </c>
      <c r="L13" s="14">
        <f t="shared" si="0"/>
        <v>40.372999999999998</v>
      </c>
      <c r="N13" s="14">
        <f t="shared" si="1"/>
        <v>40.372999999999998</v>
      </c>
      <c r="P13" s="33">
        <v>192.2</v>
      </c>
    </row>
    <row r="14" spans="1:18" ht="15.75" customHeight="1">
      <c r="A14" s="1">
        <v>11</v>
      </c>
      <c r="B14" s="11">
        <v>120</v>
      </c>
      <c r="C14" s="12" t="s">
        <v>266</v>
      </c>
      <c r="D14" s="12" t="s">
        <v>267</v>
      </c>
      <c r="E14" s="12"/>
      <c r="F14" s="12" t="s">
        <v>9</v>
      </c>
      <c r="G14" s="12" t="s">
        <v>10</v>
      </c>
      <c r="H14" s="12"/>
      <c r="I14" s="12"/>
      <c r="J14" s="4">
        <v>22.335000000000001</v>
      </c>
      <c r="K14" s="14">
        <v>17.417000000000002</v>
      </c>
      <c r="L14" s="14">
        <f t="shared" si="0"/>
        <v>39.752000000000002</v>
      </c>
      <c r="N14" s="14">
        <f t="shared" si="1"/>
        <v>39.752000000000002</v>
      </c>
    </row>
    <row r="15" spans="1:18" ht="15.75" customHeight="1">
      <c r="A15" s="1">
        <v>12</v>
      </c>
      <c r="B15" s="11">
        <v>59</v>
      </c>
      <c r="C15" s="12" t="s">
        <v>80</v>
      </c>
      <c r="D15" s="12" t="s">
        <v>81</v>
      </c>
      <c r="E15" s="12" t="s">
        <v>8</v>
      </c>
      <c r="F15" s="12" t="s">
        <v>9</v>
      </c>
      <c r="G15" s="12" t="s">
        <v>10</v>
      </c>
      <c r="H15" s="12" t="s">
        <v>22</v>
      </c>
      <c r="I15" s="12"/>
      <c r="J15" s="4">
        <v>17.727</v>
      </c>
      <c r="K15" s="14">
        <v>17.417999999999999</v>
      </c>
      <c r="L15" s="14">
        <f t="shared" si="0"/>
        <v>35.144999999999996</v>
      </c>
      <c r="N15" s="14">
        <f t="shared" si="1"/>
        <v>35.144999999999996</v>
      </c>
    </row>
    <row r="16" spans="1:18" ht="15.75" customHeight="1">
      <c r="A16" s="1">
        <v>13</v>
      </c>
      <c r="B16" s="11">
        <v>19</v>
      </c>
      <c r="C16" s="12" t="s">
        <v>58</v>
      </c>
      <c r="D16" s="12" t="s">
        <v>59</v>
      </c>
      <c r="E16" s="12" t="s">
        <v>8</v>
      </c>
      <c r="F16" s="12" t="s">
        <v>9</v>
      </c>
      <c r="G16" s="12" t="s">
        <v>10</v>
      </c>
      <c r="H16" s="12" t="s">
        <v>22</v>
      </c>
      <c r="I16" s="12"/>
      <c r="J16" s="4">
        <v>17.657</v>
      </c>
      <c r="K16" s="14">
        <v>17.440999999999999</v>
      </c>
      <c r="L16" s="14">
        <f t="shared" si="0"/>
        <v>35.097999999999999</v>
      </c>
      <c r="N16" s="14">
        <f t="shared" si="1"/>
        <v>35.097999999999999</v>
      </c>
    </row>
    <row r="17" spans="1:14" ht="15.75" customHeight="1">
      <c r="A17" s="1">
        <v>14</v>
      </c>
      <c r="B17" s="11">
        <v>155</v>
      </c>
      <c r="C17" s="12" t="s">
        <v>301</v>
      </c>
      <c r="D17" s="12" t="s">
        <v>302</v>
      </c>
      <c r="E17" s="12"/>
      <c r="F17" s="12"/>
      <c r="G17" s="12" t="s">
        <v>10</v>
      </c>
      <c r="H17" s="12"/>
      <c r="I17" s="12"/>
      <c r="J17" s="4">
        <v>23.228999999999999</v>
      </c>
      <c r="K17" s="14">
        <v>17.452000000000002</v>
      </c>
      <c r="L17" s="14">
        <f t="shared" si="0"/>
        <v>40.680999999999997</v>
      </c>
      <c r="N17" s="14">
        <f t="shared" si="1"/>
        <v>40.680999999999997</v>
      </c>
    </row>
    <row r="18" spans="1:14" ht="15.75" customHeight="1">
      <c r="A18" s="1">
        <v>15</v>
      </c>
      <c r="B18" s="19">
        <v>169</v>
      </c>
      <c r="C18" s="13" t="s">
        <v>27</v>
      </c>
      <c r="D18" s="13" t="s">
        <v>28</v>
      </c>
      <c r="E18" s="13"/>
      <c r="F18" s="13" t="s">
        <v>9</v>
      </c>
      <c r="G18" s="13" t="s">
        <v>10</v>
      </c>
      <c r="H18" s="13" t="s">
        <v>22</v>
      </c>
      <c r="I18" s="13"/>
      <c r="J18" s="4">
        <v>17.442</v>
      </c>
      <c r="K18" s="14">
        <v>17.452999999999999</v>
      </c>
      <c r="L18" s="14">
        <f t="shared" si="0"/>
        <v>34.894999999999996</v>
      </c>
      <c r="N18" s="14">
        <f t="shared" si="1"/>
        <v>34.894999999999996</v>
      </c>
    </row>
    <row r="19" spans="1:14" ht="15.75" customHeight="1">
      <c r="A19" s="1">
        <v>16</v>
      </c>
      <c r="B19" s="11">
        <v>174</v>
      </c>
      <c r="C19" s="12" t="s">
        <v>54</v>
      </c>
      <c r="D19" s="12" t="s">
        <v>55</v>
      </c>
      <c r="E19" s="12"/>
      <c r="F19" s="12"/>
      <c r="G19" s="12" t="s">
        <v>10</v>
      </c>
      <c r="H19" s="12" t="s">
        <v>22</v>
      </c>
      <c r="I19" s="12"/>
      <c r="J19" s="4">
        <v>17.634</v>
      </c>
      <c r="K19" s="14">
        <v>17.457000000000001</v>
      </c>
      <c r="L19" s="14">
        <f t="shared" si="0"/>
        <v>35.091000000000001</v>
      </c>
      <c r="N19" s="14">
        <f t="shared" si="1"/>
        <v>35.091000000000001</v>
      </c>
    </row>
    <row r="20" spans="1:14" ht="15.75" customHeight="1">
      <c r="A20" s="1">
        <v>17</v>
      </c>
      <c r="B20" s="19">
        <v>54</v>
      </c>
      <c r="C20" s="13" t="s">
        <v>25</v>
      </c>
      <c r="D20" s="13" t="s">
        <v>26</v>
      </c>
      <c r="E20" s="13" t="s">
        <v>8</v>
      </c>
      <c r="F20" s="13" t="s">
        <v>9</v>
      </c>
      <c r="G20" s="13" t="s">
        <v>10</v>
      </c>
      <c r="H20" s="13"/>
      <c r="I20" s="13"/>
      <c r="J20" s="4">
        <v>17.431000000000001</v>
      </c>
      <c r="K20" s="14">
        <v>17.463000000000001</v>
      </c>
      <c r="L20" s="14">
        <f t="shared" si="0"/>
        <v>34.894000000000005</v>
      </c>
      <c r="N20" s="14">
        <f t="shared" si="1"/>
        <v>34.894000000000005</v>
      </c>
    </row>
    <row r="21" spans="1:14" ht="15.75" customHeight="1">
      <c r="A21" s="1">
        <v>18</v>
      </c>
      <c r="B21" s="11">
        <v>163</v>
      </c>
      <c r="C21" s="12" t="s">
        <v>270</v>
      </c>
      <c r="D21" s="12" t="s">
        <v>271</v>
      </c>
      <c r="E21" s="12"/>
      <c r="F21" s="12" t="s">
        <v>9</v>
      </c>
      <c r="G21" s="12" t="s">
        <v>10</v>
      </c>
      <c r="H21" s="12"/>
      <c r="I21" s="12"/>
      <c r="J21" s="4">
        <v>22.555</v>
      </c>
      <c r="K21" s="14">
        <v>17.495999999999999</v>
      </c>
      <c r="L21" s="14">
        <f t="shared" si="0"/>
        <v>40.051000000000002</v>
      </c>
      <c r="N21" s="14">
        <f t="shared" si="1"/>
        <v>40.051000000000002</v>
      </c>
    </row>
    <row r="22" spans="1:14" ht="15.75" customHeight="1">
      <c r="A22" s="1">
        <v>19</v>
      </c>
      <c r="B22" s="11">
        <v>58</v>
      </c>
      <c r="C22" s="12" t="s">
        <v>82</v>
      </c>
      <c r="D22" s="12" t="s">
        <v>83</v>
      </c>
      <c r="E22" s="12" t="s">
        <v>8</v>
      </c>
      <c r="F22" s="12" t="s">
        <v>9</v>
      </c>
      <c r="G22" s="12" t="s">
        <v>10</v>
      </c>
      <c r="H22" s="12"/>
      <c r="I22" s="12"/>
      <c r="J22" s="4">
        <v>17.763000000000002</v>
      </c>
      <c r="K22" s="14">
        <v>17.504000000000001</v>
      </c>
      <c r="L22" s="14">
        <f t="shared" si="0"/>
        <v>35.267000000000003</v>
      </c>
      <c r="N22" s="14">
        <f t="shared" si="1"/>
        <v>35.267000000000003</v>
      </c>
    </row>
    <row r="23" spans="1:14" ht="15.75" customHeight="1">
      <c r="A23" s="1">
        <v>20</v>
      </c>
      <c r="B23" s="11">
        <v>151</v>
      </c>
      <c r="C23" s="12" t="s">
        <v>329</v>
      </c>
      <c r="D23" s="12" t="s">
        <v>330</v>
      </c>
      <c r="E23" s="12"/>
      <c r="F23" s="12" t="s">
        <v>9</v>
      </c>
      <c r="G23" s="12" t="s">
        <v>10</v>
      </c>
      <c r="H23" s="12"/>
      <c r="I23" s="12"/>
      <c r="J23" s="4">
        <v>27.378</v>
      </c>
      <c r="K23" s="14">
        <v>17.506</v>
      </c>
      <c r="L23" s="14">
        <f t="shared" si="0"/>
        <v>44.884</v>
      </c>
      <c r="N23" s="14">
        <f t="shared" si="1"/>
        <v>44.884</v>
      </c>
    </row>
    <row r="24" spans="1:14" ht="15.75" customHeight="1">
      <c r="A24" s="1">
        <v>21</v>
      </c>
      <c r="B24" s="19">
        <v>57</v>
      </c>
      <c r="C24" s="13" t="s">
        <v>15</v>
      </c>
      <c r="D24" s="13" t="s">
        <v>16</v>
      </c>
      <c r="E24" s="13" t="s">
        <v>8</v>
      </c>
      <c r="F24" s="13" t="s">
        <v>9</v>
      </c>
      <c r="G24" s="13" t="s">
        <v>10</v>
      </c>
      <c r="H24" s="13"/>
      <c r="I24" s="13"/>
      <c r="J24" s="4">
        <v>17.282</v>
      </c>
      <c r="K24" s="14">
        <v>17.547000000000001</v>
      </c>
      <c r="L24" s="14">
        <f t="shared" si="0"/>
        <v>34.829000000000001</v>
      </c>
      <c r="N24" s="14">
        <f t="shared" si="1"/>
        <v>34.829000000000001</v>
      </c>
    </row>
    <row r="25" spans="1:14" ht="15.75" customHeight="1">
      <c r="A25" s="1">
        <v>22</v>
      </c>
      <c r="B25" s="11">
        <v>133</v>
      </c>
      <c r="C25" s="12" t="s">
        <v>45</v>
      </c>
      <c r="D25" s="12" t="s">
        <v>46</v>
      </c>
      <c r="E25" s="12"/>
      <c r="F25" s="12"/>
      <c r="G25" s="12" t="s">
        <v>10</v>
      </c>
      <c r="H25" s="12"/>
      <c r="I25" s="12"/>
      <c r="J25" s="4">
        <v>17.600999999999999</v>
      </c>
      <c r="K25" s="14">
        <v>17.547999999999998</v>
      </c>
      <c r="L25" s="14">
        <f t="shared" si="0"/>
        <v>35.149000000000001</v>
      </c>
      <c r="N25" s="14">
        <f t="shared" si="1"/>
        <v>35.149000000000001</v>
      </c>
    </row>
    <row r="26" spans="1:14" ht="15.75" customHeight="1">
      <c r="A26" s="1">
        <v>23</v>
      </c>
      <c r="B26" s="11">
        <v>98</v>
      </c>
      <c r="C26" s="12" t="s">
        <v>331</v>
      </c>
      <c r="D26" s="12" t="s">
        <v>332</v>
      </c>
      <c r="E26" s="12"/>
      <c r="F26" s="12"/>
      <c r="G26" s="12" t="s">
        <v>10</v>
      </c>
      <c r="H26" s="12" t="s">
        <v>22</v>
      </c>
      <c r="I26" s="12"/>
      <c r="J26" s="4">
        <v>27.928999999999998</v>
      </c>
      <c r="K26" s="14">
        <v>17.553999999999998</v>
      </c>
      <c r="L26" s="14">
        <f t="shared" si="0"/>
        <v>45.482999999999997</v>
      </c>
      <c r="N26" s="14">
        <f t="shared" si="1"/>
        <v>45.482999999999997</v>
      </c>
    </row>
    <row r="27" spans="1:14" ht="15.75" customHeight="1">
      <c r="A27" s="1">
        <v>24</v>
      </c>
      <c r="B27" s="11">
        <v>69</v>
      </c>
      <c r="C27" s="12" t="s">
        <v>85</v>
      </c>
      <c r="D27" s="12" t="s">
        <v>86</v>
      </c>
      <c r="E27" s="12" t="s">
        <v>8</v>
      </c>
      <c r="F27" s="12"/>
      <c r="G27" s="12" t="s">
        <v>10</v>
      </c>
      <c r="H27" s="12"/>
      <c r="I27" s="12"/>
      <c r="J27" s="4">
        <v>17.771000000000001</v>
      </c>
      <c r="K27" s="14">
        <v>17.558</v>
      </c>
      <c r="L27" s="14">
        <f t="shared" si="0"/>
        <v>35.329000000000001</v>
      </c>
      <c r="N27" s="14">
        <f t="shared" si="1"/>
        <v>35.329000000000001</v>
      </c>
    </row>
    <row r="28" spans="1:14" ht="15.75" customHeight="1">
      <c r="A28" s="1">
        <v>25</v>
      </c>
      <c r="B28" s="11">
        <v>36</v>
      </c>
      <c r="C28" s="12" t="s">
        <v>75</v>
      </c>
      <c r="D28" s="12" t="s">
        <v>76</v>
      </c>
      <c r="E28" s="12" t="s">
        <v>8</v>
      </c>
      <c r="F28" s="12" t="s">
        <v>9</v>
      </c>
      <c r="G28" s="12" t="s">
        <v>10</v>
      </c>
      <c r="H28" s="12"/>
      <c r="I28" s="12"/>
      <c r="J28" s="4">
        <v>17.698</v>
      </c>
      <c r="K28" s="14">
        <v>17.559000000000001</v>
      </c>
      <c r="L28" s="14">
        <f t="shared" si="0"/>
        <v>35.257000000000005</v>
      </c>
      <c r="N28" s="14">
        <f t="shared" si="1"/>
        <v>35.257000000000005</v>
      </c>
    </row>
    <row r="29" spans="1:14" ht="15.75" customHeight="1">
      <c r="A29" s="1">
        <v>26</v>
      </c>
      <c r="B29" s="19">
        <v>13</v>
      </c>
      <c r="C29" s="13" t="s">
        <v>23</v>
      </c>
      <c r="D29" s="13" t="s">
        <v>24</v>
      </c>
      <c r="E29" s="13" t="s">
        <v>8</v>
      </c>
      <c r="F29" s="13" t="s">
        <v>9</v>
      </c>
      <c r="G29" s="13" t="s">
        <v>10</v>
      </c>
      <c r="H29" s="13" t="s">
        <v>22</v>
      </c>
      <c r="I29" s="13"/>
      <c r="J29" s="4">
        <v>17.428999999999998</v>
      </c>
      <c r="K29" s="14">
        <v>17.562999999999999</v>
      </c>
      <c r="L29" s="14">
        <f t="shared" si="0"/>
        <v>34.991999999999997</v>
      </c>
      <c r="N29" s="14">
        <f t="shared" si="1"/>
        <v>34.991999999999997</v>
      </c>
    </row>
    <row r="30" spans="1:14" ht="15.75" customHeight="1">
      <c r="A30" s="1">
        <v>27</v>
      </c>
      <c r="B30" s="11">
        <v>104</v>
      </c>
      <c r="C30" s="12" t="s">
        <v>41</v>
      </c>
      <c r="D30" s="12" t="s">
        <v>42</v>
      </c>
      <c r="E30" s="12"/>
      <c r="F30" s="12"/>
      <c r="G30" s="12" t="s">
        <v>10</v>
      </c>
      <c r="H30" s="12" t="s">
        <v>22</v>
      </c>
      <c r="I30" s="12"/>
      <c r="J30" s="4">
        <v>17.544</v>
      </c>
      <c r="K30" s="14">
        <v>17.57</v>
      </c>
      <c r="L30" s="14">
        <f t="shared" si="0"/>
        <v>35.114000000000004</v>
      </c>
      <c r="N30" s="14">
        <f t="shared" si="1"/>
        <v>35.114000000000004</v>
      </c>
    </row>
    <row r="31" spans="1:14" ht="15.75" customHeight="1">
      <c r="A31" s="1">
        <v>28</v>
      </c>
      <c r="B31" s="19">
        <v>80</v>
      </c>
      <c r="C31" s="13" t="s">
        <v>17</v>
      </c>
      <c r="D31" s="13" t="s">
        <v>18</v>
      </c>
      <c r="E31" s="13" t="s">
        <v>8</v>
      </c>
      <c r="F31" s="13" t="s">
        <v>9</v>
      </c>
      <c r="G31" s="13" t="s">
        <v>10</v>
      </c>
      <c r="H31" s="13"/>
      <c r="I31" s="13"/>
      <c r="J31" s="4">
        <v>17.308</v>
      </c>
      <c r="K31" s="14">
        <v>17.606999999999999</v>
      </c>
      <c r="L31" s="14">
        <f t="shared" si="0"/>
        <v>34.914999999999999</v>
      </c>
      <c r="N31" s="14">
        <f t="shared" si="1"/>
        <v>34.914999999999999</v>
      </c>
    </row>
    <row r="32" spans="1:14" ht="15.75" customHeight="1">
      <c r="A32" s="1">
        <v>29</v>
      </c>
      <c r="B32" s="11">
        <v>181</v>
      </c>
      <c r="C32" s="12" t="s">
        <v>19</v>
      </c>
      <c r="D32" s="12" t="s">
        <v>84</v>
      </c>
      <c r="E32" s="12"/>
      <c r="F32" s="12"/>
      <c r="G32" s="12" t="s">
        <v>10</v>
      </c>
      <c r="H32" s="12"/>
      <c r="I32" s="12"/>
      <c r="J32" s="4">
        <v>17.763000000000002</v>
      </c>
      <c r="K32" s="14">
        <v>17.611999999999998</v>
      </c>
      <c r="L32" s="14">
        <f t="shared" si="0"/>
        <v>35.375</v>
      </c>
      <c r="N32" s="14">
        <f t="shared" si="1"/>
        <v>35.375</v>
      </c>
    </row>
    <row r="33" spans="1:14" ht="15.75" customHeight="1">
      <c r="A33" s="1">
        <v>30</v>
      </c>
      <c r="B33" s="11">
        <v>128</v>
      </c>
      <c r="C33" s="12" t="s">
        <v>87</v>
      </c>
      <c r="D33" s="12" t="s">
        <v>88</v>
      </c>
      <c r="E33" s="12"/>
      <c r="F33" s="12"/>
      <c r="G33" s="12" t="s">
        <v>10</v>
      </c>
      <c r="H33" s="12"/>
      <c r="I33" s="12"/>
      <c r="J33" s="4">
        <v>17.774000000000001</v>
      </c>
      <c r="K33" s="14">
        <v>17.62</v>
      </c>
      <c r="L33" s="14">
        <f t="shared" si="0"/>
        <v>35.394000000000005</v>
      </c>
      <c r="N33" s="14">
        <f t="shared" si="1"/>
        <v>35.394000000000005</v>
      </c>
    </row>
    <row r="34" spans="1:14" ht="15.75" customHeight="1">
      <c r="A34" s="1">
        <v>31</v>
      </c>
      <c r="B34" s="11">
        <v>2</v>
      </c>
      <c r="C34" s="12" t="s">
        <v>11</v>
      </c>
      <c r="D34" s="12" t="s">
        <v>77</v>
      </c>
      <c r="E34" s="12" t="s">
        <v>8</v>
      </c>
      <c r="F34" s="12" t="s">
        <v>9</v>
      </c>
      <c r="G34" s="12" t="s">
        <v>10</v>
      </c>
      <c r="H34" s="12"/>
      <c r="I34" s="12"/>
      <c r="J34" s="4">
        <v>17.699000000000002</v>
      </c>
      <c r="K34" s="14">
        <v>17.623999999999999</v>
      </c>
      <c r="L34" s="14">
        <f t="shared" si="0"/>
        <v>35.323</v>
      </c>
      <c r="N34" s="14">
        <f t="shared" si="1"/>
        <v>35.323</v>
      </c>
    </row>
    <row r="35" spans="1:14" ht="15.75" customHeight="1">
      <c r="A35" s="1">
        <v>32</v>
      </c>
      <c r="B35" s="11">
        <v>85</v>
      </c>
      <c r="C35" s="12" t="s">
        <v>256</v>
      </c>
      <c r="D35" s="12" t="s">
        <v>257</v>
      </c>
      <c r="E35" s="12" t="s">
        <v>8</v>
      </c>
      <c r="F35" s="12" t="s">
        <v>9</v>
      </c>
      <c r="G35" s="12" t="s">
        <v>10</v>
      </c>
      <c r="H35" s="12" t="s">
        <v>22</v>
      </c>
      <c r="I35" s="12"/>
      <c r="J35" s="4">
        <v>19.713000000000001</v>
      </c>
      <c r="K35" s="14">
        <v>17.625</v>
      </c>
      <c r="L35" s="14">
        <f t="shared" si="0"/>
        <v>37.338000000000001</v>
      </c>
      <c r="N35" s="14">
        <f t="shared" si="1"/>
        <v>37.338000000000001</v>
      </c>
    </row>
    <row r="36" spans="1:14" ht="15.75" customHeight="1">
      <c r="A36" s="1">
        <v>33</v>
      </c>
      <c r="B36" s="11">
        <v>130</v>
      </c>
      <c r="C36" s="12" t="s">
        <v>19</v>
      </c>
      <c r="D36" s="12" t="s">
        <v>139</v>
      </c>
      <c r="E36" s="12"/>
      <c r="F36" s="12"/>
      <c r="G36" s="12" t="s">
        <v>10</v>
      </c>
      <c r="H36" s="12"/>
      <c r="I36" s="12"/>
      <c r="J36" s="4">
        <v>18.181000000000001</v>
      </c>
      <c r="K36" s="14">
        <v>17.632000000000001</v>
      </c>
      <c r="L36" s="14">
        <f t="shared" ref="L36:L67" si="2">+J36+K36</f>
        <v>35.813000000000002</v>
      </c>
      <c r="N36" s="14">
        <f t="shared" ref="N36:N67" si="3">SUM(L36+M36)</f>
        <v>35.813000000000002</v>
      </c>
    </row>
    <row r="37" spans="1:14" ht="15.75" customHeight="1">
      <c r="A37" s="1">
        <v>34</v>
      </c>
      <c r="B37" s="11">
        <v>90</v>
      </c>
      <c r="C37" s="12" t="s">
        <v>155</v>
      </c>
      <c r="D37" s="12" t="s">
        <v>156</v>
      </c>
      <c r="E37" s="12" t="s">
        <v>8</v>
      </c>
      <c r="F37" s="12"/>
      <c r="G37" s="12" t="s">
        <v>10</v>
      </c>
      <c r="H37" s="12"/>
      <c r="I37" s="12"/>
      <c r="J37" s="4">
        <v>18.257000000000001</v>
      </c>
      <c r="K37" s="14">
        <v>17.632999999999999</v>
      </c>
      <c r="L37" s="14">
        <f t="shared" si="2"/>
        <v>35.89</v>
      </c>
      <c r="N37" s="14">
        <f t="shared" si="3"/>
        <v>35.89</v>
      </c>
    </row>
    <row r="38" spans="1:14" ht="15.75" customHeight="1">
      <c r="A38" s="1">
        <v>35</v>
      </c>
      <c r="B38" s="11">
        <v>182</v>
      </c>
      <c r="C38" s="12" t="s">
        <v>47</v>
      </c>
      <c r="D38" s="12" t="s">
        <v>98</v>
      </c>
      <c r="E38" s="12"/>
      <c r="F38" s="12"/>
      <c r="G38" s="12" t="s">
        <v>10</v>
      </c>
      <c r="H38" s="12"/>
      <c r="I38" s="12"/>
      <c r="J38" s="4">
        <v>17.86</v>
      </c>
      <c r="K38" s="14">
        <v>17.634</v>
      </c>
      <c r="L38" s="14">
        <f t="shared" si="2"/>
        <v>35.494</v>
      </c>
      <c r="N38" s="14">
        <f t="shared" si="3"/>
        <v>35.494</v>
      </c>
    </row>
    <row r="39" spans="1:14" ht="15.75" customHeight="1">
      <c r="A39" s="1">
        <v>36</v>
      </c>
      <c r="B39" s="11">
        <v>178</v>
      </c>
      <c r="C39" s="12" t="s">
        <v>51</v>
      </c>
      <c r="D39" s="12" t="s">
        <v>52</v>
      </c>
      <c r="E39" s="12"/>
      <c r="F39" s="12"/>
      <c r="G39" s="12" t="s">
        <v>10</v>
      </c>
      <c r="H39" s="12"/>
      <c r="I39" s="12"/>
      <c r="J39" s="4">
        <v>17.623999999999999</v>
      </c>
      <c r="K39" s="14">
        <v>17.638000000000002</v>
      </c>
      <c r="L39" s="14">
        <f t="shared" si="2"/>
        <v>35.262</v>
      </c>
      <c r="N39" s="14">
        <f t="shared" si="3"/>
        <v>35.262</v>
      </c>
    </row>
    <row r="40" spans="1:14" ht="15.75" customHeight="1">
      <c r="A40" s="1">
        <v>37</v>
      </c>
      <c r="B40" s="11">
        <v>83</v>
      </c>
      <c r="C40" s="12" t="s">
        <v>96</v>
      </c>
      <c r="D40" s="12" t="s">
        <v>97</v>
      </c>
      <c r="E40" s="12" t="s">
        <v>8</v>
      </c>
      <c r="F40" s="12" t="s">
        <v>9</v>
      </c>
      <c r="G40" s="12" t="s">
        <v>10</v>
      </c>
      <c r="H40" s="12" t="s">
        <v>22</v>
      </c>
      <c r="I40" s="12"/>
      <c r="J40" s="4">
        <v>17.850000000000001</v>
      </c>
      <c r="K40" s="14">
        <v>17.643999999999998</v>
      </c>
      <c r="L40" s="14">
        <f t="shared" si="2"/>
        <v>35.494</v>
      </c>
      <c r="N40" s="14">
        <f t="shared" si="3"/>
        <v>35.494</v>
      </c>
    </row>
    <row r="41" spans="1:14" ht="15.75" customHeight="1">
      <c r="A41" s="1">
        <v>38</v>
      </c>
      <c r="B41" s="19">
        <v>33</v>
      </c>
      <c r="C41" s="13" t="s">
        <v>13</v>
      </c>
      <c r="D41" s="13" t="s">
        <v>21</v>
      </c>
      <c r="E41" s="13" t="s">
        <v>8</v>
      </c>
      <c r="F41" s="13" t="s">
        <v>9</v>
      </c>
      <c r="G41" s="13" t="s">
        <v>10</v>
      </c>
      <c r="H41" s="13" t="s">
        <v>22</v>
      </c>
      <c r="I41" s="13"/>
      <c r="J41" s="4">
        <v>17.423999999999999</v>
      </c>
      <c r="K41" s="14">
        <v>17.652999999999999</v>
      </c>
      <c r="L41" s="14">
        <f t="shared" si="2"/>
        <v>35.076999999999998</v>
      </c>
      <c r="N41" s="14">
        <f t="shared" si="3"/>
        <v>35.076999999999998</v>
      </c>
    </row>
    <row r="42" spans="1:14" ht="15.75" customHeight="1">
      <c r="A42" s="1">
        <v>39</v>
      </c>
      <c r="B42" s="11">
        <v>165</v>
      </c>
      <c r="C42" s="12" t="s">
        <v>65</v>
      </c>
      <c r="D42" s="12" t="s">
        <v>66</v>
      </c>
      <c r="E42" s="12"/>
      <c r="F42" s="12" t="s">
        <v>9</v>
      </c>
      <c r="G42" s="12" t="s">
        <v>10</v>
      </c>
      <c r="H42" s="12" t="s">
        <v>22</v>
      </c>
      <c r="I42" s="12"/>
      <c r="J42" s="4">
        <v>17.687000000000001</v>
      </c>
      <c r="K42" s="14">
        <v>17.655999999999999</v>
      </c>
      <c r="L42" s="14">
        <f t="shared" si="2"/>
        <v>35.343000000000004</v>
      </c>
      <c r="N42" s="14">
        <f t="shared" si="3"/>
        <v>35.343000000000004</v>
      </c>
    </row>
    <row r="43" spans="1:14" ht="15.75" customHeight="1">
      <c r="A43" s="1">
        <v>40</v>
      </c>
      <c r="B43" s="11">
        <v>166</v>
      </c>
      <c r="C43" s="12" t="s">
        <v>90</v>
      </c>
      <c r="D43" s="12" t="s">
        <v>91</v>
      </c>
      <c r="E43" s="12"/>
      <c r="F43" s="12" t="s">
        <v>9</v>
      </c>
      <c r="G43" s="12" t="s">
        <v>10</v>
      </c>
      <c r="H43" s="12" t="s">
        <v>22</v>
      </c>
      <c r="I43" s="12"/>
      <c r="J43" s="4">
        <v>17.821000000000002</v>
      </c>
      <c r="K43" s="14">
        <v>17.663</v>
      </c>
      <c r="L43" s="14">
        <f t="shared" si="2"/>
        <v>35.484000000000002</v>
      </c>
      <c r="N43" s="14">
        <f t="shared" si="3"/>
        <v>35.484000000000002</v>
      </c>
    </row>
    <row r="44" spans="1:14" ht="15.75" customHeight="1">
      <c r="A44" s="1">
        <v>41</v>
      </c>
      <c r="B44" s="11">
        <v>101</v>
      </c>
      <c r="C44" s="12" t="s">
        <v>51</v>
      </c>
      <c r="D44" s="12" t="s">
        <v>60</v>
      </c>
      <c r="E44" s="12"/>
      <c r="F44" s="12"/>
      <c r="G44" s="12" t="s">
        <v>10</v>
      </c>
      <c r="H44" s="12"/>
      <c r="I44" s="12"/>
      <c r="J44" s="4">
        <v>17.670999999999999</v>
      </c>
      <c r="K44" s="14">
        <v>17.678000000000001</v>
      </c>
      <c r="L44" s="14">
        <f t="shared" si="2"/>
        <v>35.349000000000004</v>
      </c>
      <c r="N44" s="14">
        <f t="shared" si="3"/>
        <v>35.349000000000004</v>
      </c>
    </row>
    <row r="45" spans="1:14" ht="15.75" customHeight="1">
      <c r="A45" s="1">
        <v>42</v>
      </c>
      <c r="B45" s="11">
        <v>49</v>
      </c>
      <c r="C45" s="12" t="s">
        <v>133</v>
      </c>
      <c r="D45" s="12" t="s">
        <v>134</v>
      </c>
      <c r="E45" s="12" t="s">
        <v>8</v>
      </c>
      <c r="F45" s="12" t="s">
        <v>9</v>
      </c>
      <c r="G45" s="12" t="s">
        <v>10</v>
      </c>
      <c r="H45" s="12"/>
      <c r="I45" s="12"/>
      <c r="J45" s="4">
        <v>18.103999999999999</v>
      </c>
      <c r="K45" s="14">
        <v>17.678000000000001</v>
      </c>
      <c r="L45" s="14">
        <f t="shared" si="2"/>
        <v>35.781999999999996</v>
      </c>
      <c r="N45" s="14">
        <f t="shared" si="3"/>
        <v>35.781999999999996</v>
      </c>
    </row>
    <row r="46" spans="1:14" ht="15.75" customHeight="1">
      <c r="A46" s="1">
        <v>43</v>
      </c>
      <c r="B46" s="11">
        <v>35</v>
      </c>
      <c r="C46" s="12" t="s">
        <v>211</v>
      </c>
      <c r="D46" s="12" t="s">
        <v>305</v>
      </c>
      <c r="E46" s="12" t="s">
        <v>8</v>
      </c>
      <c r="F46" s="12" t="s">
        <v>9</v>
      </c>
      <c r="G46" s="12" t="s">
        <v>10</v>
      </c>
      <c r="H46" s="12" t="s">
        <v>22</v>
      </c>
      <c r="I46" s="12"/>
      <c r="J46" s="4">
        <v>23.248999999999999</v>
      </c>
      <c r="K46" s="14">
        <v>17.681999999999999</v>
      </c>
      <c r="L46" s="14">
        <f t="shared" si="2"/>
        <v>40.930999999999997</v>
      </c>
      <c r="N46" s="14">
        <f t="shared" si="3"/>
        <v>40.930999999999997</v>
      </c>
    </row>
    <row r="47" spans="1:14" ht="15.75" customHeight="1">
      <c r="A47" s="1">
        <v>44</v>
      </c>
      <c r="B47" s="19">
        <v>160</v>
      </c>
      <c r="C47" s="13" t="s">
        <v>19</v>
      </c>
      <c r="D47" s="13" t="s">
        <v>20</v>
      </c>
      <c r="E47" s="13"/>
      <c r="F47" s="13"/>
      <c r="G47" s="13" t="s">
        <v>10</v>
      </c>
      <c r="H47" s="13"/>
      <c r="I47" s="13"/>
      <c r="J47" s="4">
        <v>17.347000000000001</v>
      </c>
      <c r="K47" s="14">
        <v>17.689</v>
      </c>
      <c r="L47" s="14">
        <f t="shared" si="2"/>
        <v>35.036000000000001</v>
      </c>
      <c r="N47" s="14">
        <f t="shared" si="3"/>
        <v>35.036000000000001</v>
      </c>
    </row>
    <row r="48" spans="1:14" ht="15.75" customHeight="1">
      <c r="A48" s="1">
        <v>45</v>
      </c>
      <c r="B48" s="11">
        <v>145</v>
      </c>
      <c r="C48" s="12" t="s">
        <v>159</v>
      </c>
      <c r="D48" s="12" t="s">
        <v>160</v>
      </c>
      <c r="E48" s="12"/>
      <c r="F48" s="12"/>
      <c r="G48" s="12" t="s">
        <v>10</v>
      </c>
      <c r="H48" s="12" t="s">
        <v>22</v>
      </c>
      <c r="I48" s="12"/>
      <c r="J48" s="4">
        <v>18.273</v>
      </c>
      <c r="K48" s="14">
        <v>17.696999999999999</v>
      </c>
      <c r="L48" s="14">
        <f t="shared" si="2"/>
        <v>35.97</v>
      </c>
      <c r="N48" s="14">
        <f t="shared" si="3"/>
        <v>35.97</v>
      </c>
    </row>
    <row r="49" spans="1:14" ht="15.75" customHeight="1">
      <c r="A49" s="1">
        <v>46</v>
      </c>
      <c r="B49" s="19">
        <v>172</v>
      </c>
      <c r="C49" s="13" t="s">
        <v>13</v>
      </c>
      <c r="D49" s="13" t="s">
        <v>14</v>
      </c>
      <c r="E49" s="13"/>
      <c r="F49" s="13" t="s">
        <v>9</v>
      </c>
      <c r="G49" s="13" t="s">
        <v>10</v>
      </c>
      <c r="H49" s="13"/>
      <c r="I49" s="13"/>
      <c r="J49" s="4">
        <v>17.231999999999999</v>
      </c>
      <c r="K49" s="14">
        <v>17.707999999999998</v>
      </c>
      <c r="L49" s="14">
        <f t="shared" si="2"/>
        <v>34.94</v>
      </c>
      <c r="N49" s="14">
        <f t="shared" si="3"/>
        <v>34.94</v>
      </c>
    </row>
    <row r="50" spans="1:14" ht="15.75" customHeight="1">
      <c r="A50" s="1">
        <v>47</v>
      </c>
      <c r="B50" s="11">
        <v>11</v>
      </c>
      <c r="C50" s="12" t="s">
        <v>31</v>
      </c>
      <c r="D50" s="12" t="s">
        <v>32</v>
      </c>
      <c r="E50" s="12" t="s">
        <v>8</v>
      </c>
      <c r="F50" s="12" t="s">
        <v>9</v>
      </c>
      <c r="G50" s="12" t="s">
        <v>10</v>
      </c>
      <c r="H50" s="12" t="s">
        <v>22</v>
      </c>
      <c r="I50" s="12"/>
      <c r="J50" s="4">
        <v>17.486999999999998</v>
      </c>
      <c r="K50" s="14">
        <v>17.710999999999999</v>
      </c>
      <c r="L50" s="14">
        <f t="shared" si="2"/>
        <v>35.197999999999993</v>
      </c>
      <c r="N50" s="14">
        <f t="shared" si="3"/>
        <v>35.197999999999993</v>
      </c>
    </row>
    <row r="51" spans="1:14" ht="15.75" customHeight="1">
      <c r="A51" s="1">
        <v>48</v>
      </c>
      <c r="B51" s="11">
        <v>76</v>
      </c>
      <c r="C51" s="12" t="s">
        <v>286</v>
      </c>
      <c r="D51" s="12" t="s">
        <v>287</v>
      </c>
      <c r="E51" s="12" t="s">
        <v>8</v>
      </c>
      <c r="F51" s="12" t="s">
        <v>9</v>
      </c>
      <c r="G51" s="12" t="s">
        <v>10</v>
      </c>
      <c r="H51" s="12" t="s">
        <v>22</v>
      </c>
      <c r="I51" s="12"/>
      <c r="J51" s="4">
        <v>22.731999999999999</v>
      </c>
      <c r="K51" s="14">
        <v>17.713000000000001</v>
      </c>
      <c r="L51" s="14">
        <f t="shared" si="2"/>
        <v>40.445</v>
      </c>
      <c r="N51" s="14">
        <f t="shared" si="3"/>
        <v>40.445</v>
      </c>
    </row>
    <row r="52" spans="1:14" ht="15.75" customHeight="1">
      <c r="A52" s="1">
        <v>49</v>
      </c>
      <c r="B52" s="11">
        <v>112</v>
      </c>
      <c r="C52" s="12" t="s">
        <v>56</v>
      </c>
      <c r="D52" s="12" t="s">
        <v>57</v>
      </c>
      <c r="E52" s="12"/>
      <c r="F52" s="12"/>
      <c r="G52" s="12" t="s">
        <v>10</v>
      </c>
      <c r="H52" s="12"/>
      <c r="I52" s="12"/>
      <c r="J52" s="4">
        <v>17.652999999999999</v>
      </c>
      <c r="K52" s="14">
        <v>17.760999999999999</v>
      </c>
      <c r="L52" s="14">
        <f t="shared" si="2"/>
        <v>35.414000000000001</v>
      </c>
      <c r="N52" s="14">
        <f t="shared" si="3"/>
        <v>35.414000000000001</v>
      </c>
    </row>
    <row r="53" spans="1:14" ht="15.75" customHeight="1">
      <c r="A53" s="1">
        <v>50</v>
      </c>
      <c r="B53" s="11">
        <v>132</v>
      </c>
      <c r="C53" s="12" t="s">
        <v>43</v>
      </c>
      <c r="D53" s="12" t="s">
        <v>44</v>
      </c>
      <c r="E53" s="12"/>
      <c r="F53" s="12" t="s">
        <v>9</v>
      </c>
      <c r="G53" s="12" t="s">
        <v>10</v>
      </c>
      <c r="H53" s="12"/>
      <c r="I53" s="12"/>
      <c r="J53" s="4">
        <v>17.550999999999998</v>
      </c>
      <c r="K53" s="14">
        <v>17.763999999999999</v>
      </c>
      <c r="L53" s="14">
        <f t="shared" si="2"/>
        <v>35.314999999999998</v>
      </c>
      <c r="N53" s="14">
        <f t="shared" si="3"/>
        <v>35.314999999999998</v>
      </c>
    </row>
    <row r="54" spans="1:14" ht="15.75" customHeight="1">
      <c r="A54" s="1">
        <v>51</v>
      </c>
      <c r="B54" s="11">
        <v>142</v>
      </c>
      <c r="C54" s="12" t="s">
        <v>117</v>
      </c>
      <c r="D54" s="12" t="s">
        <v>118</v>
      </c>
      <c r="E54" s="12"/>
      <c r="F54" s="12" t="s">
        <v>9</v>
      </c>
      <c r="G54" s="12" t="s">
        <v>10</v>
      </c>
      <c r="H54" s="12" t="s">
        <v>22</v>
      </c>
      <c r="I54" s="12"/>
      <c r="J54" s="4">
        <v>18.013999999999999</v>
      </c>
      <c r="K54" s="14">
        <v>17.766999999999999</v>
      </c>
      <c r="L54" s="14">
        <f t="shared" si="2"/>
        <v>35.780999999999999</v>
      </c>
      <c r="N54" s="14">
        <f t="shared" si="3"/>
        <v>35.780999999999999</v>
      </c>
    </row>
    <row r="55" spans="1:14" ht="15.75" customHeight="1">
      <c r="A55" s="1">
        <v>52</v>
      </c>
      <c r="B55" s="11">
        <v>110</v>
      </c>
      <c r="C55" s="12" t="s">
        <v>136</v>
      </c>
      <c r="D55" s="12" t="s">
        <v>137</v>
      </c>
      <c r="E55" s="12"/>
      <c r="F55" s="12" t="s">
        <v>9</v>
      </c>
      <c r="G55" s="12" t="s">
        <v>10</v>
      </c>
      <c r="H55" s="12" t="s">
        <v>22</v>
      </c>
      <c r="I55" s="12"/>
      <c r="J55" s="4">
        <v>18.166</v>
      </c>
      <c r="K55" s="14">
        <v>17.774999999999999</v>
      </c>
      <c r="L55" s="14">
        <f t="shared" si="2"/>
        <v>35.941000000000003</v>
      </c>
      <c r="N55" s="14">
        <f t="shared" si="3"/>
        <v>35.941000000000003</v>
      </c>
    </row>
    <row r="56" spans="1:14" ht="15.75" customHeight="1">
      <c r="A56" s="1">
        <v>53</v>
      </c>
      <c r="B56" s="11">
        <v>17</v>
      </c>
      <c r="C56" s="12" t="s">
        <v>129</v>
      </c>
      <c r="D56" s="12" t="s">
        <v>130</v>
      </c>
      <c r="E56" s="12" t="s">
        <v>8</v>
      </c>
      <c r="F56" s="12"/>
      <c r="G56" s="12" t="s">
        <v>10</v>
      </c>
      <c r="H56" s="12"/>
      <c r="I56" s="12"/>
      <c r="J56" s="4">
        <v>18.077999999999999</v>
      </c>
      <c r="K56" s="14">
        <v>17.792000000000002</v>
      </c>
      <c r="L56" s="14">
        <f t="shared" si="2"/>
        <v>35.870000000000005</v>
      </c>
      <c r="N56" s="14">
        <f t="shared" si="3"/>
        <v>35.870000000000005</v>
      </c>
    </row>
    <row r="57" spans="1:14" ht="15.75" customHeight="1">
      <c r="A57" s="1">
        <v>54</v>
      </c>
      <c r="B57" s="11">
        <v>113</v>
      </c>
      <c r="C57" s="12" t="s">
        <v>290</v>
      </c>
      <c r="D57" s="12" t="s">
        <v>291</v>
      </c>
      <c r="E57" s="12"/>
      <c r="F57" s="12" t="s">
        <v>9</v>
      </c>
      <c r="G57" s="12" t="s">
        <v>10</v>
      </c>
      <c r="H57" s="12" t="s">
        <v>22</v>
      </c>
      <c r="I57" s="12"/>
      <c r="J57" s="4">
        <v>22.861999999999998</v>
      </c>
      <c r="K57" s="14">
        <v>17.802</v>
      </c>
      <c r="L57" s="14">
        <f t="shared" si="2"/>
        <v>40.664000000000001</v>
      </c>
      <c r="N57" s="14">
        <f t="shared" si="3"/>
        <v>40.664000000000001</v>
      </c>
    </row>
    <row r="58" spans="1:14" ht="15.75" customHeight="1">
      <c r="A58" s="1">
        <v>55</v>
      </c>
      <c r="B58" s="11">
        <v>137</v>
      </c>
      <c r="C58" s="12" t="s">
        <v>49</v>
      </c>
      <c r="D58" s="12" t="s">
        <v>50</v>
      </c>
      <c r="E58" s="12"/>
      <c r="F58" s="12" t="s">
        <v>9</v>
      </c>
      <c r="G58" s="12" t="s">
        <v>10</v>
      </c>
      <c r="H58" s="12" t="s">
        <v>22</v>
      </c>
      <c r="I58" s="12"/>
      <c r="J58" s="4">
        <v>17.620999999999999</v>
      </c>
      <c r="K58" s="14">
        <v>17.808</v>
      </c>
      <c r="L58" s="14">
        <f t="shared" si="2"/>
        <v>35.429000000000002</v>
      </c>
      <c r="N58" s="14">
        <f t="shared" si="3"/>
        <v>35.429000000000002</v>
      </c>
    </row>
    <row r="59" spans="1:14" ht="15.75" customHeight="1">
      <c r="A59" s="1">
        <v>56</v>
      </c>
      <c r="B59" s="11">
        <v>44</v>
      </c>
      <c r="C59" s="12" t="s">
        <v>119</v>
      </c>
      <c r="D59" s="12" t="s">
        <v>120</v>
      </c>
      <c r="E59" s="12" t="s">
        <v>8</v>
      </c>
      <c r="F59" s="12" t="s">
        <v>9</v>
      </c>
      <c r="G59" s="12" t="s">
        <v>10</v>
      </c>
      <c r="H59" s="12" t="s">
        <v>22</v>
      </c>
      <c r="I59" s="12"/>
      <c r="J59" s="4">
        <v>18.02</v>
      </c>
      <c r="K59" s="14">
        <v>17.829999999999998</v>
      </c>
      <c r="L59" s="14">
        <f t="shared" si="2"/>
        <v>35.849999999999994</v>
      </c>
      <c r="N59" s="14">
        <f t="shared" si="3"/>
        <v>35.849999999999994</v>
      </c>
    </row>
    <row r="60" spans="1:14" ht="15.75" customHeight="1">
      <c r="A60" s="1">
        <v>57</v>
      </c>
      <c r="B60" s="11">
        <v>179</v>
      </c>
      <c r="C60" s="12" t="s">
        <v>39</v>
      </c>
      <c r="D60" s="12" t="s">
        <v>53</v>
      </c>
      <c r="E60" s="12"/>
      <c r="F60" s="12"/>
      <c r="G60" s="12" t="s">
        <v>10</v>
      </c>
      <c r="H60" s="12"/>
      <c r="I60" s="12"/>
      <c r="J60" s="4">
        <v>17.632000000000001</v>
      </c>
      <c r="K60" s="14">
        <v>17.832999999999998</v>
      </c>
      <c r="L60" s="14">
        <f t="shared" si="2"/>
        <v>35.465000000000003</v>
      </c>
      <c r="N60" s="14">
        <f t="shared" si="3"/>
        <v>35.465000000000003</v>
      </c>
    </row>
    <row r="61" spans="1:14" ht="15.75" customHeight="1">
      <c r="A61" s="1">
        <v>58</v>
      </c>
      <c r="B61" s="11">
        <v>108</v>
      </c>
      <c r="C61" s="12" t="s">
        <v>278</v>
      </c>
      <c r="D61" s="12" t="s">
        <v>279</v>
      </c>
      <c r="E61" s="12"/>
      <c r="F61" s="12"/>
      <c r="G61" s="12" t="s">
        <v>10</v>
      </c>
      <c r="H61" s="12"/>
      <c r="I61" s="12"/>
      <c r="J61" s="4">
        <v>22.677</v>
      </c>
      <c r="K61" s="14">
        <v>17.847999999999999</v>
      </c>
      <c r="L61" s="14">
        <f t="shared" si="2"/>
        <v>40.524999999999999</v>
      </c>
      <c r="N61" s="14">
        <f t="shared" si="3"/>
        <v>40.524999999999999</v>
      </c>
    </row>
    <row r="62" spans="1:14" ht="15.75" customHeight="1">
      <c r="A62" s="1">
        <v>59</v>
      </c>
      <c r="B62" s="11">
        <v>116</v>
      </c>
      <c r="C62" s="12" t="s">
        <v>39</v>
      </c>
      <c r="D62" s="12" t="s">
        <v>40</v>
      </c>
      <c r="E62" s="12"/>
      <c r="F62" s="12"/>
      <c r="G62" s="12" t="s">
        <v>10</v>
      </c>
      <c r="H62" s="12"/>
      <c r="I62" s="12"/>
      <c r="J62" s="4">
        <v>17.504999999999999</v>
      </c>
      <c r="K62" s="14">
        <v>17.853000000000002</v>
      </c>
      <c r="L62" s="14">
        <f t="shared" si="2"/>
        <v>35.358000000000004</v>
      </c>
      <c r="N62" s="14">
        <f t="shared" si="3"/>
        <v>35.358000000000004</v>
      </c>
    </row>
    <row r="63" spans="1:14" ht="15.75" customHeight="1">
      <c r="A63" s="1">
        <v>60</v>
      </c>
      <c r="B63" s="11">
        <v>47</v>
      </c>
      <c r="C63" s="12" t="s">
        <v>111</v>
      </c>
      <c r="D63" s="12" t="s">
        <v>112</v>
      </c>
      <c r="E63" s="12" t="s">
        <v>8</v>
      </c>
      <c r="F63" s="12" t="s">
        <v>9</v>
      </c>
      <c r="G63" s="12" t="s">
        <v>10</v>
      </c>
      <c r="H63" s="12"/>
      <c r="I63" s="12"/>
      <c r="J63" s="4">
        <v>17.963999999999999</v>
      </c>
      <c r="K63" s="14">
        <v>17.861999999999998</v>
      </c>
      <c r="L63" s="14">
        <f t="shared" si="2"/>
        <v>35.825999999999993</v>
      </c>
      <c r="N63" s="14">
        <f t="shared" si="3"/>
        <v>35.825999999999993</v>
      </c>
    </row>
    <row r="64" spans="1:14" ht="15.75" customHeight="1">
      <c r="A64" s="1">
        <v>61</v>
      </c>
      <c r="B64" s="11">
        <v>82</v>
      </c>
      <c r="C64" s="12" t="s">
        <v>336</v>
      </c>
      <c r="D64" s="12" t="s">
        <v>337</v>
      </c>
      <c r="E64" s="12" t="s">
        <v>8</v>
      </c>
      <c r="F64" s="12" t="s">
        <v>9</v>
      </c>
      <c r="G64" s="12" t="s">
        <v>10</v>
      </c>
      <c r="H64" s="12" t="s">
        <v>22</v>
      </c>
      <c r="I64" s="12"/>
      <c r="J64" s="4">
        <v>50</v>
      </c>
      <c r="K64" s="14">
        <v>17.864000000000001</v>
      </c>
      <c r="L64" s="14">
        <f t="shared" si="2"/>
        <v>67.864000000000004</v>
      </c>
      <c r="N64" s="14">
        <f t="shared" si="3"/>
        <v>67.864000000000004</v>
      </c>
    </row>
    <row r="65" spans="1:14" ht="15.75" customHeight="1">
      <c r="A65" s="1">
        <v>62</v>
      </c>
      <c r="B65" s="11">
        <v>5</v>
      </c>
      <c r="C65" s="12" t="s">
        <v>161</v>
      </c>
      <c r="D65" s="12" t="s">
        <v>162</v>
      </c>
      <c r="E65" s="12" t="s">
        <v>8</v>
      </c>
      <c r="F65" s="12" t="s">
        <v>9</v>
      </c>
      <c r="G65" s="12" t="s">
        <v>10</v>
      </c>
      <c r="H65" s="12" t="s">
        <v>22</v>
      </c>
      <c r="I65" s="12"/>
      <c r="J65" s="4">
        <v>18.303000000000001</v>
      </c>
      <c r="K65" s="14">
        <v>17.866</v>
      </c>
      <c r="L65" s="14">
        <f t="shared" si="2"/>
        <v>36.168999999999997</v>
      </c>
      <c r="N65" s="14">
        <f t="shared" si="3"/>
        <v>36.168999999999997</v>
      </c>
    </row>
    <row r="66" spans="1:14" ht="15.75" customHeight="1">
      <c r="A66" s="1">
        <v>63</v>
      </c>
      <c r="B66" s="11">
        <v>149</v>
      </c>
      <c r="C66" s="12" t="s">
        <v>307</v>
      </c>
      <c r="D66" s="12" t="s">
        <v>308</v>
      </c>
      <c r="E66" s="12"/>
      <c r="F66" s="12" t="s">
        <v>9</v>
      </c>
      <c r="G66" s="12"/>
      <c r="H66" s="12" t="s">
        <v>22</v>
      </c>
      <c r="I66" s="12"/>
      <c r="J66" s="4">
        <v>23.309000000000001</v>
      </c>
      <c r="K66" s="14">
        <v>17.884</v>
      </c>
      <c r="L66" s="14">
        <f t="shared" si="2"/>
        <v>41.192999999999998</v>
      </c>
      <c r="N66" s="14">
        <f t="shared" si="3"/>
        <v>41.192999999999998</v>
      </c>
    </row>
    <row r="67" spans="1:14" ht="15.75" customHeight="1">
      <c r="A67" s="1">
        <v>64</v>
      </c>
      <c r="B67" s="11">
        <v>34</v>
      </c>
      <c r="C67" s="12" t="s">
        <v>73</v>
      </c>
      <c r="D67" s="12" t="s">
        <v>74</v>
      </c>
      <c r="E67" s="12" t="s">
        <v>8</v>
      </c>
      <c r="F67" s="12" t="s">
        <v>9</v>
      </c>
      <c r="G67" s="12" t="s">
        <v>10</v>
      </c>
      <c r="H67" s="12" t="s">
        <v>22</v>
      </c>
      <c r="I67" s="12"/>
      <c r="J67" s="4">
        <v>17.696999999999999</v>
      </c>
      <c r="K67" s="14">
        <v>17.885000000000002</v>
      </c>
      <c r="L67" s="14">
        <f t="shared" si="2"/>
        <v>35.582000000000001</v>
      </c>
      <c r="N67" s="14">
        <f t="shared" si="3"/>
        <v>35.582000000000001</v>
      </c>
    </row>
    <row r="68" spans="1:14" ht="15.75" customHeight="1">
      <c r="A68" s="1">
        <v>65</v>
      </c>
      <c r="B68" s="11">
        <v>117</v>
      </c>
      <c r="C68" s="12" t="s">
        <v>94</v>
      </c>
      <c r="D68" s="12" t="s">
        <v>95</v>
      </c>
      <c r="E68" s="12"/>
      <c r="F68" s="12"/>
      <c r="G68" s="12"/>
      <c r="H68" s="12"/>
      <c r="I68" s="12"/>
      <c r="J68" s="4">
        <v>17.84</v>
      </c>
      <c r="K68" s="14">
        <v>17.895</v>
      </c>
      <c r="L68" s="14">
        <f t="shared" ref="L68:L99" si="4">+J68+K68</f>
        <v>35.734999999999999</v>
      </c>
      <c r="N68" s="14">
        <f t="shared" ref="N68:N99" si="5">SUM(L68+M68)</f>
        <v>35.734999999999999</v>
      </c>
    </row>
    <row r="69" spans="1:14" ht="15.75" customHeight="1">
      <c r="A69" s="1">
        <v>66</v>
      </c>
      <c r="B69" s="11">
        <v>1</v>
      </c>
      <c r="C69" s="12" t="s">
        <v>19</v>
      </c>
      <c r="D69" s="12" t="s">
        <v>100</v>
      </c>
      <c r="E69" s="12" t="s">
        <v>8</v>
      </c>
      <c r="F69" s="12" t="s">
        <v>9</v>
      </c>
      <c r="G69" s="12"/>
      <c r="H69" s="12"/>
      <c r="I69" s="12"/>
      <c r="J69" s="4">
        <v>17.873999999999999</v>
      </c>
      <c r="K69" s="14">
        <v>17.922000000000001</v>
      </c>
      <c r="L69" s="14">
        <f t="shared" si="4"/>
        <v>35.795999999999999</v>
      </c>
      <c r="N69" s="14">
        <f t="shared" si="5"/>
        <v>35.795999999999999</v>
      </c>
    </row>
    <row r="70" spans="1:14" ht="15.75" customHeight="1">
      <c r="A70" s="1">
        <v>67</v>
      </c>
      <c r="B70" s="11">
        <v>46</v>
      </c>
      <c r="C70" s="12" t="s">
        <v>25</v>
      </c>
      <c r="D70" s="12" t="s">
        <v>99</v>
      </c>
      <c r="E70" s="12" t="s">
        <v>8</v>
      </c>
      <c r="F70" s="12" t="s">
        <v>9</v>
      </c>
      <c r="G70" s="12" t="s">
        <v>10</v>
      </c>
      <c r="H70" s="12"/>
      <c r="I70" s="12"/>
      <c r="J70" s="4">
        <v>17.867000000000001</v>
      </c>
      <c r="K70" s="14">
        <v>17.925999999999998</v>
      </c>
      <c r="L70" s="14">
        <f t="shared" si="4"/>
        <v>35.792999999999999</v>
      </c>
      <c r="N70" s="14">
        <f t="shared" si="5"/>
        <v>35.792999999999999</v>
      </c>
    </row>
    <row r="71" spans="1:14" ht="15.75" customHeight="1">
      <c r="A71" s="1">
        <v>68</v>
      </c>
      <c r="B71" s="11">
        <v>72</v>
      </c>
      <c r="C71" s="12" t="s">
        <v>323</v>
      </c>
      <c r="D71" s="12" t="s">
        <v>324</v>
      </c>
      <c r="E71" s="12" t="s">
        <v>8</v>
      </c>
      <c r="F71" s="12" t="s">
        <v>9</v>
      </c>
      <c r="G71" s="12" t="s">
        <v>10</v>
      </c>
      <c r="H71" s="12"/>
      <c r="I71" s="12"/>
      <c r="J71" s="4">
        <v>23.954000000000001</v>
      </c>
      <c r="K71" s="14">
        <v>17.96</v>
      </c>
      <c r="L71" s="14">
        <f t="shared" si="4"/>
        <v>41.914000000000001</v>
      </c>
      <c r="N71" s="14">
        <f t="shared" si="5"/>
        <v>41.914000000000001</v>
      </c>
    </row>
    <row r="72" spans="1:14" ht="15.75" customHeight="1">
      <c r="A72" s="1">
        <v>69</v>
      </c>
      <c r="B72" s="11">
        <v>154</v>
      </c>
      <c r="C72" s="12" t="s">
        <v>75</v>
      </c>
      <c r="D72" s="12" t="s">
        <v>185</v>
      </c>
      <c r="E72" s="12"/>
      <c r="F72" s="12" t="s">
        <v>9</v>
      </c>
      <c r="G72" s="12" t="s">
        <v>10</v>
      </c>
      <c r="H72" s="12" t="s">
        <v>22</v>
      </c>
      <c r="I72" s="12"/>
      <c r="J72" s="4">
        <v>18.498999999999999</v>
      </c>
      <c r="K72" s="14">
        <v>17.962</v>
      </c>
      <c r="L72" s="14">
        <f t="shared" si="4"/>
        <v>36.460999999999999</v>
      </c>
      <c r="N72" s="14">
        <f t="shared" si="5"/>
        <v>36.460999999999999</v>
      </c>
    </row>
    <row r="73" spans="1:14" ht="15.75" customHeight="1">
      <c r="A73" s="1">
        <v>70</v>
      </c>
      <c r="B73" s="11">
        <v>29</v>
      </c>
      <c r="C73" s="12" t="s">
        <v>131</v>
      </c>
      <c r="D73" s="12" t="s">
        <v>132</v>
      </c>
      <c r="E73" s="12" t="s">
        <v>8</v>
      </c>
      <c r="F73" s="12"/>
      <c r="G73" s="12" t="s">
        <v>10</v>
      </c>
      <c r="H73" s="12" t="s">
        <v>22</v>
      </c>
      <c r="I73" s="12"/>
      <c r="J73" s="4">
        <v>18.094999999999999</v>
      </c>
      <c r="K73" s="14">
        <v>17.963000000000001</v>
      </c>
      <c r="L73" s="14">
        <f t="shared" si="4"/>
        <v>36.058</v>
      </c>
      <c r="N73" s="14">
        <f t="shared" si="5"/>
        <v>36.058</v>
      </c>
    </row>
    <row r="74" spans="1:14" ht="15.75" customHeight="1">
      <c r="A74" s="1">
        <v>71</v>
      </c>
      <c r="B74" s="11">
        <v>139</v>
      </c>
      <c r="C74" s="12" t="s">
        <v>47</v>
      </c>
      <c r="D74" s="12" t="s">
        <v>335</v>
      </c>
      <c r="E74" s="12"/>
      <c r="F74" s="12" t="s">
        <v>9</v>
      </c>
      <c r="G74" s="12" t="s">
        <v>10</v>
      </c>
      <c r="H74" s="12" t="s">
        <v>22</v>
      </c>
      <c r="I74" s="12"/>
      <c r="J74" s="4">
        <v>30.114999999999998</v>
      </c>
      <c r="K74" s="14">
        <v>17.972999999999999</v>
      </c>
      <c r="L74" s="14">
        <f t="shared" si="4"/>
        <v>48.087999999999994</v>
      </c>
      <c r="N74" s="14">
        <f t="shared" si="5"/>
        <v>48.087999999999994</v>
      </c>
    </row>
    <row r="75" spans="1:14" ht="15.75" customHeight="1">
      <c r="A75" s="1">
        <v>72</v>
      </c>
      <c r="B75" s="11">
        <v>81</v>
      </c>
      <c r="C75" s="12" t="s">
        <v>153</v>
      </c>
      <c r="D75" s="12" t="s">
        <v>154</v>
      </c>
      <c r="E75" s="12" t="s">
        <v>8</v>
      </c>
      <c r="F75" s="12" t="s">
        <v>9</v>
      </c>
      <c r="G75" s="12"/>
      <c r="H75" s="12" t="s">
        <v>22</v>
      </c>
      <c r="I75" s="12"/>
      <c r="J75" s="4">
        <v>18.234000000000002</v>
      </c>
      <c r="K75" s="14">
        <v>17.986000000000001</v>
      </c>
      <c r="L75" s="14">
        <f t="shared" si="4"/>
        <v>36.22</v>
      </c>
      <c r="N75" s="14">
        <f t="shared" si="5"/>
        <v>36.22</v>
      </c>
    </row>
    <row r="76" spans="1:14" ht="15.75" customHeight="1">
      <c r="A76" s="1">
        <v>73</v>
      </c>
      <c r="B76" s="11">
        <v>99</v>
      </c>
      <c r="C76" s="12" t="s">
        <v>121</v>
      </c>
      <c r="D76" s="12" t="s">
        <v>122</v>
      </c>
      <c r="E76" s="12"/>
      <c r="F76" s="12"/>
      <c r="G76" s="12" t="s">
        <v>10</v>
      </c>
      <c r="H76" s="12" t="s">
        <v>22</v>
      </c>
      <c r="I76" s="12" t="s">
        <v>123</v>
      </c>
      <c r="J76" s="4">
        <v>18.027999999999999</v>
      </c>
      <c r="K76" s="14">
        <v>17.991</v>
      </c>
      <c r="L76" s="14">
        <f t="shared" si="4"/>
        <v>36.018999999999998</v>
      </c>
      <c r="N76" s="14">
        <f t="shared" si="5"/>
        <v>36.018999999999998</v>
      </c>
    </row>
    <row r="77" spans="1:14" ht="15.75" customHeight="1">
      <c r="A77" s="1">
        <v>74</v>
      </c>
      <c r="B77" s="11">
        <v>30</v>
      </c>
      <c r="C77" s="12" t="s">
        <v>19</v>
      </c>
      <c r="D77" s="12" t="s">
        <v>135</v>
      </c>
      <c r="E77" s="12" t="s">
        <v>8</v>
      </c>
      <c r="F77" s="12" t="s">
        <v>9</v>
      </c>
      <c r="G77" s="12" t="s">
        <v>10</v>
      </c>
      <c r="H77" s="12"/>
      <c r="I77" s="12"/>
      <c r="J77" s="4">
        <v>18.13</v>
      </c>
      <c r="K77" s="14">
        <v>17.995999999999999</v>
      </c>
      <c r="L77" s="14">
        <f t="shared" si="4"/>
        <v>36.125999999999998</v>
      </c>
      <c r="N77" s="14">
        <f t="shared" si="5"/>
        <v>36.125999999999998</v>
      </c>
    </row>
    <row r="78" spans="1:14" ht="15.75" customHeight="1">
      <c r="A78" s="1">
        <v>75</v>
      </c>
      <c r="B78" s="11">
        <v>93</v>
      </c>
      <c r="C78" s="12" t="s">
        <v>338</v>
      </c>
      <c r="D78" s="12" t="s">
        <v>339</v>
      </c>
      <c r="E78" s="12"/>
      <c r="F78" s="12"/>
      <c r="G78" s="12" t="s">
        <v>10</v>
      </c>
      <c r="H78" s="12" t="s">
        <v>22</v>
      </c>
      <c r="I78" s="12"/>
      <c r="J78" s="4">
        <v>50</v>
      </c>
      <c r="K78" s="14">
        <v>18</v>
      </c>
      <c r="L78" s="14">
        <f t="shared" si="4"/>
        <v>68</v>
      </c>
      <c r="N78" s="14">
        <f t="shared" si="5"/>
        <v>68</v>
      </c>
    </row>
    <row r="79" spans="1:14" ht="15.75" customHeight="1">
      <c r="A79" s="1">
        <v>76</v>
      </c>
      <c r="B79" s="11">
        <v>107</v>
      </c>
      <c r="C79" s="12" t="s">
        <v>299</v>
      </c>
      <c r="D79" s="12" t="s">
        <v>300</v>
      </c>
      <c r="E79" s="12"/>
      <c r="F79" s="12" t="s">
        <v>9</v>
      </c>
      <c r="G79" s="12"/>
      <c r="H79" s="12" t="s">
        <v>22</v>
      </c>
      <c r="I79" s="12"/>
      <c r="J79" s="4">
        <v>23.206</v>
      </c>
      <c r="K79" s="14">
        <v>18.010999999999999</v>
      </c>
      <c r="L79" s="14">
        <f t="shared" si="4"/>
        <v>41.216999999999999</v>
      </c>
      <c r="N79" s="14">
        <f t="shared" si="5"/>
        <v>41.216999999999999</v>
      </c>
    </row>
    <row r="80" spans="1:14" ht="15.75" customHeight="1">
      <c r="A80" s="1">
        <v>77</v>
      </c>
      <c r="B80" s="11">
        <v>96</v>
      </c>
      <c r="C80" s="12" t="s">
        <v>144</v>
      </c>
      <c r="D80" s="12" t="s">
        <v>145</v>
      </c>
      <c r="E80" s="12"/>
      <c r="F80" s="12" t="s">
        <v>9</v>
      </c>
      <c r="G80" s="12" t="s">
        <v>10</v>
      </c>
      <c r="H80" s="12"/>
      <c r="I80" s="12"/>
      <c r="J80" s="4">
        <v>18.195</v>
      </c>
      <c r="K80" s="14">
        <v>18.012</v>
      </c>
      <c r="L80" s="14">
        <f t="shared" si="4"/>
        <v>36.207000000000001</v>
      </c>
      <c r="N80" s="14">
        <f t="shared" si="5"/>
        <v>36.207000000000001</v>
      </c>
    </row>
    <row r="81" spans="1:14" ht="15.75" customHeight="1">
      <c r="A81" s="1">
        <v>78</v>
      </c>
      <c r="B81" s="11">
        <v>131</v>
      </c>
      <c r="C81" s="12" t="s">
        <v>61</v>
      </c>
      <c r="D81" s="12" t="s">
        <v>62</v>
      </c>
      <c r="E81" s="12"/>
      <c r="F81" s="12"/>
      <c r="G81" s="12" t="s">
        <v>10</v>
      </c>
      <c r="H81" s="12" t="s">
        <v>22</v>
      </c>
      <c r="I81" s="12"/>
      <c r="J81" s="4">
        <v>17.675999999999998</v>
      </c>
      <c r="K81" s="14">
        <v>18.027000000000001</v>
      </c>
      <c r="L81" s="14">
        <f t="shared" si="4"/>
        <v>35.703000000000003</v>
      </c>
      <c r="N81" s="14">
        <f t="shared" si="5"/>
        <v>35.703000000000003</v>
      </c>
    </row>
    <row r="82" spans="1:14" ht="15.75" customHeight="1">
      <c r="A82" s="1">
        <v>79</v>
      </c>
      <c r="B82" s="11">
        <v>71</v>
      </c>
      <c r="C82" s="12" t="s">
        <v>19</v>
      </c>
      <c r="D82" s="12" t="s">
        <v>296</v>
      </c>
      <c r="E82" s="12" t="s">
        <v>8</v>
      </c>
      <c r="F82" s="12" t="s">
        <v>9</v>
      </c>
      <c r="G82" s="12" t="s">
        <v>10</v>
      </c>
      <c r="H82" s="12"/>
      <c r="I82" s="12"/>
      <c r="J82" s="4">
        <v>22.989000000000001</v>
      </c>
      <c r="K82" s="14">
        <v>18.047999999999998</v>
      </c>
      <c r="L82" s="14">
        <f t="shared" si="4"/>
        <v>41.036999999999999</v>
      </c>
      <c r="N82" s="14">
        <f t="shared" si="5"/>
        <v>41.036999999999999</v>
      </c>
    </row>
    <row r="83" spans="1:14" ht="15.75" customHeight="1">
      <c r="A83" s="1">
        <v>80</v>
      </c>
      <c r="B83" s="11">
        <v>111</v>
      </c>
      <c r="C83" s="12" t="s">
        <v>194</v>
      </c>
      <c r="D83" s="12" t="s">
        <v>195</v>
      </c>
      <c r="E83" s="12"/>
      <c r="F83" s="12"/>
      <c r="G83" s="12" t="s">
        <v>10</v>
      </c>
      <c r="H83" s="12" t="s">
        <v>22</v>
      </c>
      <c r="I83" s="12"/>
      <c r="J83" s="4">
        <v>18.54</v>
      </c>
      <c r="K83" s="14">
        <v>18.059999999999999</v>
      </c>
      <c r="L83" s="14">
        <f t="shared" si="4"/>
        <v>36.599999999999994</v>
      </c>
      <c r="N83" s="14">
        <f t="shared" si="5"/>
        <v>36.599999999999994</v>
      </c>
    </row>
    <row r="84" spans="1:14" ht="15.75" customHeight="1">
      <c r="A84" s="1">
        <v>81</v>
      </c>
      <c r="B84" s="11">
        <v>167</v>
      </c>
      <c r="C84" s="12" t="s">
        <v>181</v>
      </c>
      <c r="D84" s="12" t="s">
        <v>182</v>
      </c>
      <c r="E84" s="12"/>
      <c r="F84" s="12" t="s">
        <v>9</v>
      </c>
      <c r="G84" s="12" t="s">
        <v>10</v>
      </c>
      <c r="H84" s="12" t="s">
        <v>22</v>
      </c>
      <c r="I84" s="12"/>
      <c r="J84" s="4">
        <v>18.46</v>
      </c>
      <c r="K84" s="14">
        <v>18.077000000000002</v>
      </c>
      <c r="L84" s="14">
        <f t="shared" si="4"/>
        <v>36.537000000000006</v>
      </c>
      <c r="N84" s="14">
        <f t="shared" si="5"/>
        <v>36.537000000000006</v>
      </c>
    </row>
    <row r="85" spans="1:14" ht="15.75" customHeight="1">
      <c r="A85" s="1">
        <v>82</v>
      </c>
      <c r="B85" s="11">
        <v>123</v>
      </c>
      <c r="C85" s="12" t="s">
        <v>103</v>
      </c>
      <c r="D85" s="12" t="s">
        <v>104</v>
      </c>
      <c r="E85" s="12"/>
      <c r="F85" s="12" t="s">
        <v>9</v>
      </c>
      <c r="G85" s="12" t="s">
        <v>10</v>
      </c>
      <c r="H85" s="12" t="s">
        <v>22</v>
      </c>
      <c r="I85" s="12"/>
      <c r="J85" s="4">
        <v>17.881</v>
      </c>
      <c r="K85" s="14">
        <v>18.09</v>
      </c>
      <c r="L85" s="14">
        <f t="shared" si="4"/>
        <v>35.971000000000004</v>
      </c>
      <c r="N85" s="14">
        <f t="shared" si="5"/>
        <v>35.971000000000004</v>
      </c>
    </row>
    <row r="86" spans="1:14" ht="15.75" customHeight="1">
      <c r="A86" s="1">
        <v>83</v>
      </c>
      <c r="B86" s="11">
        <v>103</v>
      </c>
      <c r="C86" s="12" t="s">
        <v>303</v>
      </c>
      <c r="D86" s="12" t="s">
        <v>304</v>
      </c>
      <c r="E86" s="12"/>
      <c r="F86" s="12" t="s">
        <v>9</v>
      </c>
      <c r="G86" s="12" t="s">
        <v>10</v>
      </c>
      <c r="H86" s="12" t="s">
        <v>22</v>
      </c>
      <c r="I86" s="12"/>
      <c r="J86" s="4">
        <v>23.236000000000001</v>
      </c>
      <c r="K86" s="14">
        <v>18.102</v>
      </c>
      <c r="L86" s="14">
        <f t="shared" si="4"/>
        <v>41.338000000000001</v>
      </c>
      <c r="N86" s="14">
        <f t="shared" si="5"/>
        <v>41.338000000000001</v>
      </c>
    </row>
    <row r="87" spans="1:14" ht="15.75" customHeight="1">
      <c r="A87" s="1">
        <v>84</v>
      </c>
      <c r="B87" s="11">
        <v>144</v>
      </c>
      <c r="C87" s="12" t="s">
        <v>320</v>
      </c>
      <c r="D87" s="12" t="s">
        <v>321</v>
      </c>
      <c r="E87" s="12"/>
      <c r="F87" s="12" t="s">
        <v>9</v>
      </c>
      <c r="G87" s="12" t="s">
        <v>10</v>
      </c>
      <c r="H87" s="12" t="s">
        <v>22</v>
      </c>
      <c r="I87" s="12"/>
      <c r="J87" s="4">
        <v>23.806000000000001</v>
      </c>
      <c r="K87" s="14">
        <v>18.103999999999999</v>
      </c>
      <c r="L87" s="14">
        <f t="shared" si="4"/>
        <v>41.91</v>
      </c>
      <c r="N87" s="14">
        <f t="shared" si="5"/>
        <v>41.91</v>
      </c>
    </row>
    <row r="88" spans="1:14" ht="15.75" customHeight="1">
      <c r="A88" s="1">
        <v>85</v>
      </c>
      <c r="B88" s="11">
        <v>50</v>
      </c>
      <c r="C88" s="12" t="s">
        <v>333</v>
      </c>
      <c r="D88" s="12" t="s">
        <v>334</v>
      </c>
      <c r="E88" s="12" t="s">
        <v>8</v>
      </c>
      <c r="F88" s="12" t="s">
        <v>9</v>
      </c>
      <c r="G88" s="12" t="s">
        <v>10</v>
      </c>
      <c r="H88" s="12" t="s">
        <v>22</v>
      </c>
      <c r="I88" s="12"/>
      <c r="J88" s="4">
        <v>28.606000000000002</v>
      </c>
      <c r="K88" s="14">
        <v>18.145</v>
      </c>
      <c r="L88" s="14">
        <f t="shared" si="4"/>
        <v>46.751000000000005</v>
      </c>
      <c r="N88" s="14">
        <f t="shared" si="5"/>
        <v>46.751000000000005</v>
      </c>
    </row>
    <row r="89" spans="1:14" ht="15.75" customHeight="1">
      <c r="A89" s="1">
        <v>86</v>
      </c>
      <c r="B89" s="11">
        <v>10</v>
      </c>
      <c r="C89" s="12" t="s">
        <v>96</v>
      </c>
      <c r="D89" s="12" t="s">
        <v>198</v>
      </c>
      <c r="E89" s="12" t="s">
        <v>8</v>
      </c>
      <c r="F89" s="12" t="s">
        <v>9</v>
      </c>
      <c r="G89" s="12" t="s">
        <v>10</v>
      </c>
      <c r="H89" s="12" t="s">
        <v>22</v>
      </c>
      <c r="I89" s="12"/>
      <c r="J89" s="4">
        <v>18.574999999999999</v>
      </c>
      <c r="K89" s="14">
        <v>18.149000000000001</v>
      </c>
      <c r="L89" s="14">
        <f t="shared" si="4"/>
        <v>36.724000000000004</v>
      </c>
      <c r="N89" s="14">
        <f t="shared" si="5"/>
        <v>36.724000000000004</v>
      </c>
    </row>
    <row r="90" spans="1:14" ht="15.75" customHeight="1">
      <c r="A90" s="1">
        <v>87</v>
      </c>
      <c r="B90" s="11">
        <v>95</v>
      </c>
      <c r="C90" s="12" t="s">
        <v>205</v>
      </c>
      <c r="D90" s="12" t="s">
        <v>206</v>
      </c>
      <c r="E90" s="12"/>
      <c r="F90" s="12"/>
      <c r="G90" s="12"/>
      <c r="H90" s="12" t="s">
        <v>22</v>
      </c>
      <c r="I90" s="12"/>
      <c r="J90" s="4">
        <v>18.613</v>
      </c>
      <c r="K90" s="14">
        <v>18.158000000000001</v>
      </c>
      <c r="L90" s="14">
        <f t="shared" si="4"/>
        <v>36.771000000000001</v>
      </c>
      <c r="N90" s="14">
        <f t="shared" si="5"/>
        <v>36.771000000000001</v>
      </c>
    </row>
    <row r="91" spans="1:14" ht="15.75" customHeight="1">
      <c r="A91" s="1">
        <v>88</v>
      </c>
      <c r="B91" s="11">
        <v>37</v>
      </c>
      <c r="C91" s="12" t="s">
        <v>173</v>
      </c>
      <c r="D91" s="12" t="s">
        <v>174</v>
      </c>
      <c r="E91" s="12" t="s">
        <v>8</v>
      </c>
      <c r="F91" s="12" t="s">
        <v>9</v>
      </c>
      <c r="G91" s="12" t="s">
        <v>10</v>
      </c>
      <c r="H91" s="12" t="s">
        <v>22</v>
      </c>
      <c r="I91" s="12"/>
      <c r="J91" s="4">
        <v>18.420000000000002</v>
      </c>
      <c r="K91" s="14">
        <v>18.178999999999998</v>
      </c>
      <c r="L91" s="14">
        <f t="shared" si="4"/>
        <v>36.599000000000004</v>
      </c>
      <c r="N91" s="14">
        <f t="shared" si="5"/>
        <v>36.599000000000004</v>
      </c>
    </row>
    <row r="92" spans="1:14" ht="15.75" customHeight="1">
      <c r="A92" s="1">
        <v>89</v>
      </c>
      <c r="B92" s="11">
        <v>91</v>
      </c>
      <c r="C92" s="13" t="s">
        <v>19</v>
      </c>
      <c r="D92" s="12" t="s">
        <v>138</v>
      </c>
      <c r="E92" s="12" t="s">
        <v>8</v>
      </c>
      <c r="F92" s="12" t="s">
        <v>9</v>
      </c>
      <c r="G92" s="12"/>
      <c r="H92" s="12" t="s">
        <v>22</v>
      </c>
      <c r="I92" s="12"/>
      <c r="J92" s="4">
        <v>18.178999999999998</v>
      </c>
      <c r="K92" s="14">
        <v>18.189</v>
      </c>
      <c r="L92" s="14">
        <f t="shared" si="4"/>
        <v>36.367999999999995</v>
      </c>
      <c r="N92" s="14">
        <f t="shared" si="5"/>
        <v>36.367999999999995</v>
      </c>
    </row>
    <row r="93" spans="1:14" ht="15.75" customHeight="1">
      <c r="A93" s="1">
        <v>90</v>
      </c>
      <c r="B93" s="11">
        <v>70</v>
      </c>
      <c r="C93" s="12" t="s">
        <v>165</v>
      </c>
      <c r="D93" s="12" t="s">
        <v>166</v>
      </c>
      <c r="E93" s="12" t="s">
        <v>8</v>
      </c>
      <c r="F93" s="12" t="s">
        <v>9</v>
      </c>
      <c r="G93" s="12" t="s">
        <v>10</v>
      </c>
      <c r="H93" s="12" t="s">
        <v>22</v>
      </c>
      <c r="I93" s="12"/>
      <c r="J93" s="4">
        <v>18.315000000000001</v>
      </c>
      <c r="K93" s="14">
        <v>18.192</v>
      </c>
      <c r="L93" s="14">
        <f t="shared" si="4"/>
        <v>36.507000000000005</v>
      </c>
      <c r="N93" s="14">
        <f t="shared" si="5"/>
        <v>36.507000000000005</v>
      </c>
    </row>
    <row r="94" spans="1:14" ht="15.75" customHeight="1">
      <c r="A94" s="1">
        <v>91</v>
      </c>
      <c r="B94" s="11">
        <v>18</v>
      </c>
      <c r="C94" s="12" t="s">
        <v>309</v>
      </c>
      <c r="D94" s="12" t="s">
        <v>310</v>
      </c>
      <c r="E94" s="12" t="s">
        <v>8</v>
      </c>
      <c r="F94" s="12"/>
      <c r="G94" s="12" t="s">
        <v>10</v>
      </c>
      <c r="H94" s="12" t="s">
        <v>22</v>
      </c>
      <c r="I94" s="12"/>
      <c r="J94" s="4">
        <v>23.402999999999999</v>
      </c>
      <c r="K94" s="14">
        <v>18.193999999999999</v>
      </c>
      <c r="L94" s="14">
        <f t="shared" si="4"/>
        <v>41.596999999999994</v>
      </c>
      <c r="N94" s="14">
        <f t="shared" si="5"/>
        <v>41.596999999999994</v>
      </c>
    </row>
    <row r="95" spans="1:14" ht="15.75" customHeight="1">
      <c r="A95" s="1">
        <v>92</v>
      </c>
      <c r="B95" s="11">
        <v>14</v>
      </c>
      <c r="C95" s="12" t="s">
        <v>209</v>
      </c>
      <c r="D95" s="12" t="s">
        <v>210</v>
      </c>
      <c r="E95" s="12" t="s">
        <v>8</v>
      </c>
      <c r="F95" s="12" t="s">
        <v>9</v>
      </c>
      <c r="G95" s="12" t="s">
        <v>10</v>
      </c>
      <c r="H95" s="12"/>
      <c r="I95" s="12"/>
      <c r="J95" s="4">
        <v>18.629000000000001</v>
      </c>
      <c r="K95" s="14">
        <v>18.202000000000002</v>
      </c>
      <c r="L95" s="14">
        <f t="shared" si="4"/>
        <v>36.831000000000003</v>
      </c>
      <c r="N95" s="14">
        <f t="shared" si="5"/>
        <v>36.831000000000003</v>
      </c>
    </row>
    <row r="96" spans="1:14" ht="15.75" customHeight="1">
      <c r="A96" s="1">
        <v>93</v>
      </c>
      <c r="B96" s="11">
        <v>126</v>
      </c>
      <c r="C96" s="12" t="s">
        <v>201</v>
      </c>
      <c r="D96" s="12" t="s">
        <v>202</v>
      </c>
      <c r="E96" s="12"/>
      <c r="F96" s="12" t="s">
        <v>9</v>
      </c>
      <c r="G96" s="12" t="s">
        <v>10</v>
      </c>
      <c r="H96" s="12" t="s">
        <v>22</v>
      </c>
      <c r="I96" s="12"/>
      <c r="J96" s="4">
        <v>18.585999999999999</v>
      </c>
      <c r="K96" s="14">
        <v>18.209</v>
      </c>
      <c r="L96" s="14">
        <f t="shared" si="4"/>
        <v>36.795000000000002</v>
      </c>
      <c r="N96" s="14">
        <f t="shared" si="5"/>
        <v>36.795000000000002</v>
      </c>
    </row>
    <row r="97" spans="1:14" ht="15.75" customHeight="1">
      <c r="A97" s="1">
        <v>94</v>
      </c>
      <c r="B97" s="11">
        <v>23</v>
      </c>
      <c r="C97" s="12" t="s">
        <v>186</v>
      </c>
      <c r="D97" s="12" t="s">
        <v>187</v>
      </c>
      <c r="E97" s="12" t="s">
        <v>8</v>
      </c>
      <c r="F97" s="12"/>
      <c r="G97" s="12"/>
      <c r="H97" s="12"/>
      <c r="I97" s="12"/>
      <c r="J97" s="4">
        <v>18.504000000000001</v>
      </c>
      <c r="K97" s="14">
        <v>18.213999999999999</v>
      </c>
      <c r="L97" s="14">
        <f t="shared" si="4"/>
        <v>36.718000000000004</v>
      </c>
      <c r="N97" s="14">
        <f t="shared" si="5"/>
        <v>36.718000000000004</v>
      </c>
    </row>
    <row r="98" spans="1:14" ht="15.75" customHeight="1">
      <c r="A98" s="1">
        <v>95</v>
      </c>
      <c r="B98" s="11">
        <v>161</v>
      </c>
      <c r="C98" s="12" t="s">
        <v>113</v>
      </c>
      <c r="D98" s="12" t="s">
        <v>114</v>
      </c>
      <c r="E98" s="12"/>
      <c r="F98" s="12" t="s">
        <v>9</v>
      </c>
      <c r="G98" s="12" t="s">
        <v>10</v>
      </c>
      <c r="H98" s="12" t="s">
        <v>22</v>
      </c>
      <c r="I98" s="12"/>
      <c r="J98" s="4">
        <v>17.978000000000002</v>
      </c>
      <c r="K98" s="14">
        <v>18.221</v>
      </c>
      <c r="L98" s="14">
        <f t="shared" si="4"/>
        <v>36.198999999999998</v>
      </c>
      <c r="N98" s="14">
        <f t="shared" si="5"/>
        <v>36.198999999999998</v>
      </c>
    </row>
    <row r="99" spans="1:14" ht="15.75" customHeight="1">
      <c r="A99" s="1">
        <v>96</v>
      </c>
      <c r="B99" s="11">
        <v>170</v>
      </c>
      <c r="C99" s="12" t="s">
        <v>188</v>
      </c>
      <c r="D99" s="12" t="s">
        <v>189</v>
      </c>
      <c r="E99" s="12"/>
      <c r="F99" s="12" t="s">
        <v>9</v>
      </c>
      <c r="G99" s="12" t="s">
        <v>10</v>
      </c>
      <c r="H99" s="12" t="s">
        <v>22</v>
      </c>
      <c r="I99" s="12"/>
      <c r="J99" s="4">
        <v>18.509</v>
      </c>
      <c r="K99" s="14">
        <v>18.224</v>
      </c>
      <c r="L99" s="14">
        <f t="shared" si="4"/>
        <v>36.733000000000004</v>
      </c>
      <c r="N99" s="14">
        <f t="shared" si="5"/>
        <v>36.733000000000004</v>
      </c>
    </row>
    <row r="100" spans="1:14" ht="15.75" customHeight="1">
      <c r="A100" s="1">
        <v>97</v>
      </c>
      <c r="B100" s="11">
        <v>8</v>
      </c>
      <c r="C100" s="12" t="s">
        <v>311</v>
      </c>
      <c r="D100" s="12" t="s">
        <v>312</v>
      </c>
      <c r="E100" s="12" t="s">
        <v>8</v>
      </c>
      <c r="F100" s="12" t="s">
        <v>9</v>
      </c>
      <c r="G100" s="12" t="s">
        <v>10</v>
      </c>
      <c r="H100" s="12" t="s">
        <v>22</v>
      </c>
      <c r="I100" s="12"/>
      <c r="J100" s="4">
        <v>23.533999999999999</v>
      </c>
      <c r="K100" s="14">
        <v>18.225999999999999</v>
      </c>
      <c r="L100" s="14">
        <f t="shared" ref="L100:L131" si="6">+J100+K100</f>
        <v>41.76</v>
      </c>
      <c r="N100" s="14">
        <f t="shared" ref="N100:N131" si="7">SUM(L100+M100)</f>
        <v>41.76</v>
      </c>
    </row>
    <row r="101" spans="1:14" ht="15.75" customHeight="1">
      <c r="A101" s="1">
        <v>98</v>
      </c>
      <c r="B101" s="11">
        <v>53</v>
      </c>
      <c r="C101" s="12" t="s">
        <v>223</v>
      </c>
      <c r="D101" s="12" t="s">
        <v>224</v>
      </c>
      <c r="E101" s="12" t="s">
        <v>8</v>
      </c>
      <c r="F101" s="12" t="s">
        <v>9</v>
      </c>
      <c r="G101" s="12" t="s">
        <v>10</v>
      </c>
      <c r="H101" s="12" t="s">
        <v>22</v>
      </c>
      <c r="I101" s="12"/>
      <c r="J101" s="4">
        <v>18.744</v>
      </c>
      <c r="K101" s="14">
        <v>18.265999999999998</v>
      </c>
      <c r="L101" s="14">
        <f t="shared" si="6"/>
        <v>37.01</v>
      </c>
      <c r="N101" s="14">
        <f t="shared" si="7"/>
        <v>37.01</v>
      </c>
    </row>
    <row r="102" spans="1:14" ht="15.75" customHeight="1">
      <c r="A102" s="1">
        <v>99</v>
      </c>
      <c r="B102" s="11">
        <v>94</v>
      </c>
      <c r="C102" s="12" t="s">
        <v>105</v>
      </c>
      <c r="D102" s="12" t="s">
        <v>106</v>
      </c>
      <c r="E102" s="12"/>
      <c r="F102" s="12"/>
      <c r="G102" s="12" t="s">
        <v>10</v>
      </c>
      <c r="H102" s="12" t="s">
        <v>22</v>
      </c>
      <c r="I102" s="12"/>
      <c r="J102" s="4">
        <v>17.899999999999999</v>
      </c>
      <c r="K102" s="14">
        <v>18.305</v>
      </c>
      <c r="L102" s="14">
        <f t="shared" si="6"/>
        <v>36.204999999999998</v>
      </c>
      <c r="N102" s="14">
        <f t="shared" si="7"/>
        <v>36.204999999999998</v>
      </c>
    </row>
    <row r="103" spans="1:14" ht="15.75" customHeight="1">
      <c r="A103" s="1">
        <v>100</v>
      </c>
      <c r="B103" s="11">
        <v>157</v>
      </c>
      <c r="C103" s="12" t="s">
        <v>151</v>
      </c>
      <c r="D103" s="12" t="s">
        <v>306</v>
      </c>
      <c r="E103" s="12"/>
      <c r="F103" s="12"/>
      <c r="G103" s="12"/>
      <c r="H103" s="12" t="s">
        <v>22</v>
      </c>
      <c r="I103" s="12"/>
      <c r="J103" s="4">
        <v>23.274000000000001</v>
      </c>
      <c r="K103" s="14">
        <v>18.306999999999999</v>
      </c>
      <c r="L103" s="14">
        <f t="shared" si="6"/>
        <v>41.581000000000003</v>
      </c>
      <c r="N103" s="14">
        <f t="shared" si="7"/>
        <v>41.581000000000003</v>
      </c>
    </row>
    <row r="104" spans="1:14" ht="15.75" customHeight="1">
      <c r="A104" s="1">
        <v>101</v>
      </c>
      <c r="B104" s="11">
        <v>89</v>
      </c>
      <c r="C104" s="12" t="s">
        <v>209</v>
      </c>
      <c r="D104" s="12" t="s">
        <v>315</v>
      </c>
      <c r="E104" s="12" t="s">
        <v>8</v>
      </c>
      <c r="F104" s="12" t="s">
        <v>9</v>
      </c>
      <c r="G104" s="12" t="s">
        <v>10</v>
      </c>
      <c r="H104" s="12"/>
      <c r="I104" s="12"/>
      <c r="J104" s="4">
        <v>23.594000000000001</v>
      </c>
      <c r="K104" s="14">
        <v>18.32</v>
      </c>
      <c r="L104" s="14">
        <f t="shared" si="6"/>
        <v>41.914000000000001</v>
      </c>
      <c r="N104" s="14">
        <f t="shared" si="7"/>
        <v>41.914000000000001</v>
      </c>
    </row>
    <row r="105" spans="1:14" ht="15.75" customHeight="1">
      <c r="A105" s="1">
        <v>102</v>
      </c>
      <c r="B105" s="11">
        <v>6</v>
      </c>
      <c r="C105" s="12" t="s">
        <v>190</v>
      </c>
      <c r="D105" s="12" t="s">
        <v>191</v>
      </c>
      <c r="E105" s="12" t="s">
        <v>8</v>
      </c>
      <c r="F105" s="12" t="s">
        <v>9</v>
      </c>
      <c r="G105" s="12" t="s">
        <v>10</v>
      </c>
      <c r="H105" s="12" t="s">
        <v>22</v>
      </c>
      <c r="I105" s="12"/>
      <c r="J105" s="4">
        <v>18.524000000000001</v>
      </c>
      <c r="K105" s="14">
        <v>18.329000000000001</v>
      </c>
      <c r="L105" s="14">
        <f t="shared" si="6"/>
        <v>36.853000000000002</v>
      </c>
      <c r="N105" s="14">
        <f t="shared" si="7"/>
        <v>36.853000000000002</v>
      </c>
    </row>
    <row r="106" spans="1:14" ht="15.75" customHeight="1">
      <c r="A106" s="1">
        <v>103</v>
      </c>
      <c r="B106" s="11">
        <v>152</v>
      </c>
      <c r="C106" s="12" t="s">
        <v>292</v>
      </c>
      <c r="D106" s="12" t="s">
        <v>293</v>
      </c>
      <c r="E106" s="12"/>
      <c r="F106" s="12"/>
      <c r="G106" s="12" t="s">
        <v>10</v>
      </c>
      <c r="H106" s="12"/>
      <c r="I106" s="12"/>
      <c r="J106" s="4">
        <v>22.905999999999999</v>
      </c>
      <c r="K106" s="14">
        <v>18.352</v>
      </c>
      <c r="L106" s="14">
        <f t="shared" si="6"/>
        <v>41.257999999999996</v>
      </c>
      <c r="N106" s="14">
        <f t="shared" si="7"/>
        <v>41.257999999999996</v>
      </c>
    </row>
    <row r="107" spans="1:14" ht="15.75" customHeight="1">
      <c r="A107" s="1">
        <v>104</v>
      </c>
      <c r="B107" s="11">
        <v>164</v>
      </c>
      <c r="C107" s="12" t="s">
        <v>140</v>
      </c>
      <c r="D107" s="12" t="s">
        <v>141</v>
      </c>
      <c r="E107" s="12"/>
      <c r="F107" s="12"/>
      <c r="G107" s="12" t="s">
        <v>10</v>
      </c>
      <c r="H107" s="12" t="s">
        <v>22</v>
      </c>
      <c r="I107" s="12"/>
      <c r="J107" s="4">
        <v>18.183</v>
      </c>
      <c r="K107" s="14">
        <v>18.355</v>
      </c>
      <c r="L107" s="14">
        <f t="shared" si="6"/>
        <v>36.537999999999997</v>
      </c>
      <c r="N107" s="14">
        <f t="shared" si="7"/>
        <v>36.537999999999997</v>
      </c>
    </row>
    <row r="108" spans="1:14" ht="15.75" customHeight="1">
      <c r="A108" s="1">
        <v>105</v>
      </c>
      <c r="B108" s="11">
        <v>124</v>
      </c>
      <c r="C108" s="12" t="s">
        <v>101</v>
      </c>
      <c r="D108" s="12" t="s">
        <v>102</v>
      </c>
      <c r="E108" s="12"/>
      <c r="F108" s="12" t="s">
        <v>9</v>
      </c>
      <c r="G108" s="12" t="s">
        <v>10</v>
      </c>
      <c r="H108" s="12"/>
      <c r="I108" s="12"/>
      <c r="J108" s="4">
        <v>17.876999999999999</v>
      </c>
      <c r="K108" s="14">
        <v>18.37</v>
      </c>
      <c r="L108" s="14">
        <f t="shared" si="6"/>
        <v>36.247</v>
      </c>
      <c r="N108" s="14">
        <f t="shared" si="7"/>
        <v>36.247</v>
      </c>
    </row>
    <row r="109" spans="1:14" ht="15.75" customHeight="1">
      <c r="A109" s="1">
        <v>106</v>
      </c>
      <c r="B109" s="11">
        <v>25</v>
      </c>
      <c r="C109" s="12" t="s">
        <v>151</v>
      </c>
      <c r="D109" s="12" t="s">
        <v>152</v>
      </c>
      <c r="E109" s="12" t="s">
        <v>8</v>
      </c>
      <c r="F109" s="12" t="s">
        <v>9</v>
      </c>
      <c r="G109" s="12" t="s">
        <v>10</v>
      </c>
      <c r="H109" s="12" t="s">
        <v>22</v>
      </c>
      <c r="I109" s="12"/>
      <c r="J109" s="4">
        <v>18.23</v>
      </c>
      <c r="K109" s="14">
        <v>18.382000000000001</v>
      </c>
      <c r="L109" s="14">
        <f t="shared" si="6"/>
        <v>36.612000000000002</v>
      </c>
      <c r="N109" s="14">
        <f t="shared" si="7"/>
        <v>36.612000000000002</v>
      </c>
    </row>
    <row r="110" spans="1:14" ht="15.75" customHeight="1">
      <c r="A110" s="1">
        <v>107</v>
      </c>
      <c r="B110" s="11">
        <v>41</v>
      </c>
      <c r="C110" s="12" t="s">
        <v>175</v>
      </c>
      <c r="D110" s="12" t="s">
        <v>176</v>
      </c>
      <c r="E110" s="12" t="s">
        <v>8</v>
      </c>
      <c r="F110" s="12" t="s">
        <v>9</v>
      </c>
      <c r="G110" s="12"/>
      <c r="H110" s="12"/>
      <c r="I110" s="12"/>
      <c r="J110" s="4">
        <v>18.420000000000002</v>
      </c>
      <c r="K110" s="14">
        <v>18.393000000000001</v>
      </c>
      <c r="L110" s="14">
        <f t="shared" si="6"/>
        <v>36.813000000000002</v>
      </c>
      <c r="N110" s="14">
        <f t="shared" si="7"/>
        <v>36.813000000000002</v>
      </c>
    </row>
    <row r="111" spans="1:14" ht="15.75" customHeight="1">
      <c r="A111" s="1">
        <v>108</v>
      </c>
      <c r="B111" s="11">
        <v>22</v>
      </c>
      <c r="C111" s="12" t="s">
        <v>199</v>
      </c>
      <c r="D111" s="12" t="s">
        <v>200</v>
      </c>
      <c r="E111" s="12" t="s">
        <v>8</v>
      </c>
      <c r="F111" s="12" t="s">
        <v>9</v>
      </c>
      <c r="G111" s="12" t="s">
        <v>10</v>
      </c>
      <c r="H111" s="12" t="s">
        <v>22</v>
      </c>
      <c r="I111" s="12"/>
      <c r="J111" s="4">
        <v>18.577999999999999</v>
      </c>
      <c r="K111" s="14">
        <v>18.422999999999998</v>
      </c>
      <c r="L111" s="14">
        <f t="shared" si="6"/>
        <v>37.000999999999998</v>
      </c>
      <c r="N111" s="14">
        <f t="shared" si="7"/>
        <v>37.000999999999998</v>
      </c>
    </row>
    <row r="112" spans="1:14" ht="15.75" customHeight="1">
      <c r="A112" s="1">
        <v>109</v>
      </c>
      <c r="B112" s="11">
        <v>100</v>
      </c>
      <c r="C112" s="12" t="s">
        <v>217</v>
      </c>
      <c r="D112" s="12" t="s">
        <v>218</v>
      </c>
      <c r="E112" s="12"/>
      <c r="F112" s="12"/>
      <c r="G112" s="12" t="s">
        <v>10</v>
      </c>
      <c r="H112" s="12" t="s">
        <v>22</v>
      </c>
      <c r="I112" s="12"/>
      <c r="J112" s="4">
        <v>18.678000000000001</v>
      </c>
      <c r="K112" s="14">
        <v>18.422999999999998</v>
      </c>
      <c r="L112" s="14">
        <f t="shared" si="6"/>
        <v>37.100999999999999</v>
      </c>
      <c r="N112" s="14">
        <f t="shared" si="7"/>
        <v>37.100999999999999</v>
      </c>
    </row>
    <row r="113" spans="1:14" ht="15.75" customHeight="1">
      <c r="A113" s="1">
        <v>110</v>
      </c>
      <c r="B113" s="11">
        <v>61</v>
      </c>
      <c r="C113" s="12" t="s">
        <v>157</v>
      </c>
      <c r="D113" s="12" t="s">
        <v>158</v>
      </c>
      <c r="E113" s="12" t="s">
        <v>8</v>
      </c>
      <c r="F113" s="12" t="s">
        <v>9</v>
      </c>
      <c r="G113" s="12" t="s">
        <v>10</v>
      </c>
      <c r="H113" s="12" t="s">
        <v>22</v>
      </c>
      <c r="I113" s="12"/>
      <c r="J113" s="4">
        <v>18.260999999999999</v>
      </c>
      <c r="K113" s="14">
        <v>18.48</v>
      </c>
      <c r="L113" s="14">
        <f t="shared" si="6"/>
        <v>36.741</v>
      </c>
      <c r="N113" s="14">
        <f t="shared" si="7"/>
        <v>36.741</v>
      </c>
    </row>
    <row r="114" spans="1:14" ht="15.75" customHeight="1">
      <c r="A114" s="1">
        <v>111</v>
      </c>
      <c r="B114" s="11">
        <v>177</v>
      </c>
      <c r="C114" s="12" t="s">
        <v>213</v>
      </c>
      <c r="D114" s="12" t="s">
        <v>214</v>
      </c>
      <c r="E114" s="12"/>
      <c r="F114" s="12"/>
      <c r="G114" s="12" t="s">
        <v>10</v>
      </c>
      <c r="H114" s="12" t="s">
        <v>22</v>
      </c>
      <c r="I114" s="12"/>
      <c r="J114" s="4">
        <v>18.657</v>
      </c>
      <c r="K114" s="14">
        <v>18.481999999999999</v>
      </c>
      <c r="L114" s="14">
        <f t="shared" si="6"/>
        <v>37.138999999999996</v>
      </c>
      <c r="N114" s="14">
        <f t="shared" si="7"/>
        <v>37.138999999999996</v>
      </c>
    </row>
    <row r="115" spans="1:14" ht="15.75" customHeight="1">
      <c r="A115" s="1">
        <v>112</v>
      </c>
      <c r="B115" s="11">
        <v>84</v>
      </c>
      <c r="C115" s="12" t="s">
        <v>203</v>
      </c>
      <c r="D115" s="12" t="s">
        <v>204</v>
      </c>
      <c r="E115" s="12" t="s">
        <v>8</v>
      </c>
      <c r="F115" s="12" t="s">
        <v>9</v>
      </c>
      <c r="G115" s="12"/>
      <c r="H115" s="12" t="s">
        <v>22</v>
      </c>
      <c r="I115" s="12"/>
      <c r="J115" s="4">
        <v>18.588999999999999</v>
      </c>
      <c r="K115" s="14">
        <v>18.483000000000001</v>
      </c>
      <c r="L115" s="14">
        <f t="shared" si="6"/>
        <v>37.072000000000003</v>
      </c>
      <c r="N115" s="14">
        <f t="shared" si="7"/>
        <v>37.072000000000003</v>
      </c>
    </row>
    <row r="116" spans="1:14" ht="15.75" customHeight="1">
      <c r="A116" s="1">
        <v>113</v>
      </c>
      <c r="B116" s="11">
        <v>55</v>
      </c>
      <c r="C116" s="12" t="s">
        <v>171</v>
      </c>
      <c r="D116" s="12" t="s">
        <v>172</v>
      </c>
      <c r="E116" s="12" t="s">
        <v>8</v>
      </c>
      <c r="F116" s="12" t="s">
        <v>9</v>
      </c>
      <c r="G116" s="12" t="s">
        <v>10</v>
      </c>
      <c r="H116" s="12" t="s">
        <v>22</v>
      </c>
      <c r="I116" s="12"/>
      <c r="J116" s="4">
        <v>18.395</v>
      </c>
      <c r="K116" s="14">
        <v>18.501999999999999</v>
      </c>
      <c r="L116" s="14">
        <f t="shared" si="6"/>
        <v>36.896999999999998</v>
      </c>
      <c r="N116" s="14">
        <f t="shared" si="7"/>
        <v>36.896999999999998</v>
      </c>
    </row>
    <row r="117" spans="1:14" ht="15.75" customHeight="1">
      <c r="A117" s="1">
        <v>114</v>
      </c>
      <c r="B117" s="11">
        <v>3</v>
      </c>
      <c r="C117" s="12" t="s">
        <v>196</v>
      </c>
      <c r="D117" s="12" t="s">
        <v>197</v>
      </c>
      <c r="E117" s="12" t="s">
        <v>8</v>
      </c>
      <c r="F117" s="12" t="s">
        <v>9</v>
      </c>
      <c r="G117" s="12"/>
      <c r="H117" s="12" t="s">
        <v>22</v>
      </c>
      <c r="I117" s="12"/>
      <c r="J117" s="4">
        <v>18.565999999999999</v>
      </c>
      <c r="K117" s="14">
        <v>18.52</v>
      </c>
      <c r="L117" s="14">
        <f t="shared" si="6"/>
        <v>37.085999999999999</v>
      </c>
      <c r="N117" s="14">
        <f t="shared" si="7"/>
        <v>37.085999999999999</v>
      </c>
    </row>
    <row r="118" spans="1:14" ht="15.75" customHeight="1">
      <c r="A118" s="1">
        <v>115</v>
      </c>
      <c r="B118" s="11">
        <v>105</v>
      </c>
      <c r="C118" s="12" t="s">
        <v>177</v>
      </c>
      <c r="D118" s="12" t="s">
        <v>178</v>
      </c>
      <c r="E118" s="12"/>
      <c r="F118" s="12"/>
      <c r="G118" s="12" t="s">
        <v>10</v>
      </c>
      <c r="H118" s="12"/>
      <c r="I118" s="12"/>
      <c r="J118" s="4">
        <v>18.427</v>
      </c>
      <c r="K118" s="14">
        <v>18.571999999999999</v>
      </c>
      <c r="L118" s="14">
        <f t="shared" si="6"/>
        <v>36.998999999999995</v>
      </c>
      <c r="N118" s="14">
        <f t="shared" si="7"/>
        <v>36.998999999999995</v>
      </c>
    </row>
    <row r="119" spans="1:14" ht="15.75" customHeight="1">
      <c r="A119" s="1">
        <v>116</v>
      </c>
      <c r="B119" s="11">
        <v>48</v>
      </c>
      <c r="C119" s="12" t="s">
        <v>221</v>
      </c>
      <c r="D119" s="12" t="s">
        <v>222</v>
      </c>
      <c r="E119" s="12" t="s">
        <v>8</v>
      </c>
      <c r="F119" s="12" t="s">
        <v>9</v>
      </c>
      <c r="G119" s="12" t="s">
        <v>10</v>
      </c>
      <c r="H119" s="12" t="s">
        <v>22</v>
      </c>
      <c r="I119" s="12"/>
      <c r="J119" s="4">
        <v>18.709</v>
      </c>
      <c r="K119" s="14">
        <v>18.571999999999999</v>
      </c>
      <c r="L119" s="14">
        <f t="shared" si="6"/>
        <v>37.280999999999999</v>
      </c>
      <c r="N119" s="14">
        <f t="shared" si="7"/>
        <v>37.280999999999999</v>
      </c>
    </row>
    <row r="120" spans="1:14" ht="15.75" customHeight="1">
      <c r="A120" s="1">
        <v>117</v>
      </c>
      <c r="B120" s="11">
        <v>27</v>
      </c>
      <c r="C120" s="12" t="s">
        <v>258</v>
      </c>
      <c r="D120" s="12" t="s">
        <v>259</v>
      </c>
      <c r="E120" s="12" t="s">
        <v>8</v>
      </c>
      <c r="F120" s="12" t="s">
        <v>9</v>
      </c>
      <c r="G120" s="12" t="s">
        <v>10</v>
      </c>
      <c r="H120" s="12" t="s">
        <v>22</v>
      </c>
      <c r="I120" s="12"/>
      <c r="J120" s="4">
        <v>19.734000000000002</v>
      </c>
      <c r="K120" s="14">
        <v>18.594000000000001</v>
      </c>
      <c r="L120" s="14">
        <f t="shared" si="6"/>
        <v>38.328000000000003</v>
      </c>
      <c r="N120" s="14">
        <f t="shared" si="7"/>
        <v>38.328000000000003</v>
      </c>
    </row>
    <row r="121" spans="1:14" ht="15.75" customHeight="1">
      <c r="A121" s="1">
        <v>118</v>
      </c>
      <c r="B121" s="11">
        <v>118</v>
      </c>
      <c r="C121" s="12" t="s">
        <v>115</v>
      </c>
      <c r="D121" s="12" t="s">
        <v>126</v>
      </c>
      <c r="E121" s="12"/>
      <c r="F121" s="12" t="s">
        <v>9</v>
      </c>
      <c r="G121" s="12" t="s">
        <v>10</v>
      </c>
      <c r="H121" s="12" t="s">
        <v>22</v>
      </c>
      <c r="I121" s="12"/>
      <c r="J121" s="4">
        <v>18.047999999999998</v>
      </c>
      <c r="K121" s="14">
        <v>18.617000000000001</v>
      </c>
      <c r="L121" s="14">
        <f t="shared" si="6"/>
        <v>36.664999999999999</v>
      </c>
      <c r="N121" s="14">
        <f t="shared" si="7"/>
        <v>36.664999999999999</v>
      </c>
    </row>
    <row r="122" spans="1:14" ht="15.75" customHeight="1">
      <c r="A122" s="1">
        <v>119</v>
      </c>
      <c r="B122" s="11">
        <v>109</v>
      </c>
      <c r="C122" s="12" t="s">
        <v>235</v>
      </c>
      <c r="D122" s="12" t="s">
        <v>236</v>
      </c>
      <c r="E122" s="12"/>
      <c r="F122" s="12" t="s">
        <v>9</v>
      </c>
      <c r="G122" s="12" t="s">
        <v>10</v>
      </c>
      <c r="H122" s="12" t="s">
        <v>22</v>
      </c>
      <c r="I122" s="12"/>
      <c r="J122" s="4">
        <v>18.913</v>
      </c>
      <c r="K122" s="14">
        <v>18.623000000000001</v>
      </c>
      <c r="L122" s="14">
        <f t="shared" si="6"/>
        <v>37.536000000000001</v>
      </c>
      <c r="N122" s="14">
        <f t="shared" si="7"/>
        <v>37.536000000000001</v>
      </c>
    </row>
    <row r="123" spans="1:14" ht="15.75" customHeight="1">
      <c r="A123" s="1">
        <v>120</v>
      </c>
      <c r="B123" s="11">
        <v>87</v>
      </c>
      <c r="C123" s="12" t="s">
        <v>192</v>
      </c>
      <c r="D123" s="12" t="s">
        <v>241</v>
      </c>
      <c r="E123" s="12" t="s">
        <v>8</v>
      </c>
      <c r="F123" s="12" t="s">
        <v>9</v>
      </c>
      <c r="G123" s="12" t="s">
        <v>10</v>
      </c>
      <c r="H123" s="12"/>
      <c r="I123" s="12"/>
      <c r="J123" s="4">
        <v>19.260000000000002</v>
      </c>
      <c r="K123" s="14">
        <v>18.663</v>
      </c>
      <c r="L123" s="14">
        <f t="shared" si="6"/>
        <v>37.923000000000002</v>
      </c>
      <c r="N123" s="14">
        <f t="shared" si="7"/>
        <v>37.923000000000002</v>
      </c>
    </row>
    <row r="124" spans="1:14" ht="15.75" customHeight="1">
      <c r="A124" s="1">
        <v>121</v>
      </c>
      <c r="B124" s="11">
        <v>66</v>
      </c>
      <c r="C124" s="12" t="s">
        <v>325</v>
      </c>
      <c r="D124" s="12" t="s">
        <v>326</v>
      </c>
      <c r="E124" s="12" t="s">
        <v>8</v>
      </c>
      <c r="F124" s="12" t="s">
        <v>9</v>
      </c>
      <c r="G124" s="12" t="s">
        <v>10</v>
      </c>
      <c r="H124" s="12" t="s">
        <v>22</v>
      </c>
      <c r="I124" s="12"/>
      <c r="J124" s="4">
        <v>24.172000000000001</v>
      </c>
      <c r="K124" s="14">
        <v>18.667000000000002</v>
      </c>
      <c r="L124" s="14">
        <f t="shared" si="6"/>
        <v>42.838999999999999</v>
      </c>
      <c r="N124" s="14">
        <f t="shared" si="7"/>
        <v>42.838999999999999</v>
      </c>
    </row>
    <row r="125" spans="1:14" ht="15.75" customHeight="1">
      <c r="A125" s="1">
        <v>122</v>
      </c>
      <c r="B125" s="11">
        <v>43</v>
      </c>
      <c r="C125" s="12" t="s">
        <v>318</v>
      </c>
      <c r="D125" s="12" t="s">
        <v>319</v>
      </c>
      <c r="E125" s="12" t="s">
        <v>8</v>
      </c>
      <c r="F125" s="12" t="s">
        <v>9</v>
      </c>
      <c r="G125" s="12" t="s">
        <v>10</v>
      </c>
      <c r="H125" s="12" t="s">
        <v>22</v>
      </c>
      <c r="I125" s="12"/>
      <c r="J125" s="4">
        <v>23.780999999999999</v>
      </c>
      <c r="K125" s="14">
        <v>18.684000000000001</v>
      </c>
      <c r="L125" s="14">
        <f t="shared" si="6"/>
        <v>42.465000000000003</v>
      </c>
      <c r="N125" s="14">
        <f t="shared" si="7"/>
        <v>42.465000000000003</v>
      </c>
    </row>
    <row r="126" spans="1:14" ht="15.75" customHeight="1">
      <c r="A126" s="1">
        <v>123</v>
      </c>
      <c r="B126" s="11">
        <v>168</v>
      </c>
      <c r="C126" s="12" t="s">
        <v>233</v>
      </c>
      <c r="D126" s="12" t="s">
        <v>234</v>
      </c>
      <c r="E126" s="12"/>
      <c r="F126" s="12"/>
      <c r="G126" s="12"/>
      <c r="H126" s="12"/>
      <c r="I126" s="12"/>
      <c r="J126" s="4">
        <v>18.899000000000001</v>
      </c>
      <c r="K126" s="14">
        <v>18.690999999999999</v>
      </c>
      <c r="L126" s="14">
        <f t="shared" si="6"/>
        <v>37.590000000000003</v>
      </c>
      <c r="N126" s="14">
        <f t="shared" si="7"/>
        <v>37.590000000000003</v>
      </c>
    </row>
    <row r="127" spans="1:14" ht="15.75" customHeight="1">
      <c r="A127" s="1">
        <v>124</v>
      </c>
      <c r="B127" s="11">
        <v>9</v>
      </c>
      <c r="C127" s="12" t="s">
        <v>167</v>
      </c>
      <c r="D127" s="12" t="s">
        <v>168</v>
      </c>
      <c r="E127" s="12" t="s">
        <v>8</v>
      </c>
      <c r="F127" s="12" t="s">
        <v>9</v>
      </c>
      <c r="G127" s="12" t="s">
        <v>10</v>
      </c>
      <c r="H127" s="12"/>
      <c r="I127" s="12"/>
      <c r="J127" s="4">
        <v>18.321999999999999</v>
      </c>
      <c r="K127" s="14">
        <v>18.748999999999999</v>
      </c>
      <c r="L127" s="14">
        <f t="shared" si="6"/>
        <v>37.070999999999998</v>
      </c>
      <c r="N127" s="14">
        <f t="shared" si="7"/>
        <v>37.070999999999998</v>
      </c>
    </row>
    <row r="128" spans="1:14" ht="15.75" customHeight="1">
      <c r="A128" s="1">
        <v>125</v>
      </c>
      <c r="B128" s="11">
        <v>65</v>
      </c>
      <c r="C128" s="12" t="s">
        <v>254</v>
      </c>
      <c r="D128" s="12" t="s">
        <v>255</v>
      </c>
      <c r="E128" s="12" t="s">
        <v>8</v>
      </c>
      <c r="F128" s="12" t="s">
        <v>9</v>
      </c>
      <c r="G128" s="12" t="s">
        <v>10</v>
      </c>
      <c r="H128" s="12" t="s">
        <v>22</v>
      </c>
      <c r="I128" s="12"/>
      <c r="J128" s="4">
        <v>19.553999999999998</v>
      </c>
      <c r="K128" s="14">
        <v>18.774000000000001</v>
      </c>
      <c r="L128" s="14">
        <f t="shared" si="6"/>
        <v>38.328000000000003</v>
      </c>
      <c r="N128" s="14">
        <f t="shared" si="7"/>
        <v>38.328000000000003</v>
      </c>
    </row>
    <row r="129" spans="1:14" ht="15.75" customHeight="1">
      <c r="A129" s="1">
        <v>126</v>
      </c>
      <c r="B129" s="11">
        <v>20</v>
      </c>
      <c r="C129" s="12" t="s">
        <v>225</v>
      </c>
      <c r="D129" s="12" t="s">
        <v>226</v>
      </c>
      <c r="E129" s="12" t="s">
        <v>8</v>
      </c>
      <c r="F129" s="12" t="s">
        <v>9</v>
      </c>
      <c r="G129" s="12" t="s">
        <v>10</v>
      </c>
      <c r="H129" s="12"/>
      <c r="I129" s="12"/>
      <c r="J129" s="4">
        <v>18.768000000000001</v>
      </c>
      <c r="K129" s="14">
        <v>18.795999999999999</v>
      </c>
      <c r="L129" s="14">
        <f t="shared" si="6"/>
        <v>37.564</v>
      </c>
      <c r="N129" s="14">
        <f t="shared" si="7"/>
        <v>37.564</v>
      </c>
    </row>
    <row r="130" spans="1:14" ht="15.75" customHeight="1">
      <c r="A130" s="1">
        <v>127</v>
      </c>
      <c r="B130" s="11">
        <v>77</v>
      </c>
      <c r="C130" s="12" t="s">
        <v>219</v>
      </c>
      <c r="D130" s="12" t="s">
        <v>220</v>
      </c>
      <c r="E130" s="12" t="s">
        <v>8</v>
      </c>
      <c r="F130" s="12" t="s">
        <v>9</v>
      </c>
      <c r="G130" s="12" t="s">
        <v>10</v>
      </c>
      <c r="H130" s="12" t="s">
        <v>22</v>
      </c>
      <c r="I130" s="12"/>
      <c r="J130" s="4">
        <v>18.684000000000001</v>
      </c>
      <c r="K130" s="14">
        <v>18.908999999999999</v>
      </c>
      <c r="L130" s="14">
        <f t="shared" si="6"/>
        <v>37.593000000000004</v>
      </c>
      <c r="N130" s="14">
        <f t="shared" si="7"/>
        <v>37.593000000000004</v>
      </c>
    </row>
    <row r="131" spans="1:14" ht="15.75" customHeight="1">
      <c r="A131" s="1">
        <v>128</v>
      </c>
      <c r="B131" s="11">
        <v>4</v>
      </c>
      <c r="C131" s="12" t="s">
        <v>252</v>
      </c>
      <c r="D131" s="12" t="s">
        <v>253</v>
      </c>
      <c r="E131" s="12" t="s">
        <v>8</v>
      </c>
      <c r="F131" s="12"/>
      <c r="G131" s="12" t="s">
        <v>10</v>
      </c>
      <c r="H131" s="12" t="s">
        <v>22</v>
      </c>
      <c r="I131" s="12"/>
      <c r="J131" s="4">
        <v>19.449000000000002</v>
      </c>
      <c r="K131" s="14">
        <v>19.024999999999999</v>
      </c>
      <c r="L131" s="14">
        <f t="shared" si="6"/>
        <v>38.474000000000004</v>
      </c>
      <c r="N131" s="14">
        <f t="shared" si="7"/>
        <v>38.474000000000004</v>
      </c>
    </row>
    <row r="132" spans="1:14" ht="15.75" customHeight="1">
      <c r="A132" s="1">
        <v>129</v>
      </c>
      <c r="B132" s="11">
        <v>173</v>
      </c>
      <c r="C132" s="12" t="s">
        <v>264</v>
      </c>
      <c r="D132" s="12" t="s">
        <v>265</v>
      </c>
      <c r="E132" s="12"/>
      <c r="F132" s="12" t="s">
        <v>9</v>
      </c>
      <c r="G132" s="12" t="s">
        <v>10</v>
      </c>
      <c r="H132" s="12" t="s">
        <v>22</v>
      </c>
      <c r="I132" s="12"/>
      <c r="J132" s="4">
        <v>22.131</v>
      </c>
      <c r="K132" s="14">
        <v>19.084</v>
      </c>
      <c r="L132" s="14">
        <f t="shared" ref="L132:L163" si="8">+J132+K132</f>
        <v>41.215000000000003</v>
      </c>
      <c r="N132" s="14">
        <f t="shared" ref="N132:N163" si="9">SUM(L132+M132)</f>
        <v>41.215000000000003</v>
      </c>
    </row>
    <row r="133" spans="1:14" ht="15.75" customHeight="1">
      <c r="A133" s="1">
        <v>130</v>
      </c>
      <c r="B133" s="11">
        <v>153</v>
      </c>
      <c r="C133" s="12" t="s">
        <v>316</v>
      </c>
      <c r="D133" s="12" t="s">
        <v>317</v>
      </c>
      <c r="E133" s="12"/>
      <c r="F133" s="12"/>
      <c r="G133" s="12" t="s">
        <v>10</v>
      </c>
      <c r="H133" s="12" t="s">
        <v>22</v>
      </c>
      <c r="I133" s="12"/>
      <c r="J133" s="4">
        <v>23.628</v>
      </c>
      <c r="K133" s="14">
        <v>19.088999999999999</v>
      </c>
      <c r="L133" s="14">
        <f t="shared" si="8"/>
        <v>42.716999999999999</v>
      </c>
      <c r="N133" s="14">
        <f t="shared" si="9"/>
        <v>42.716999999999999</v>
      </c>
    </row>
    <row r="134" spans="1:14" ht="15.75" customHeight="1">
      <c r="A134" s="1">
        <v>131</v>
      </c>
      <c r="B134" s="11">
        <v>73</v>
      </c>
      <c r="C134" s="12" t="s">
        <v>215</v>
      </c>
      <c r="D134" s="12" t="s">
        <v>216</v>
      </c>
      <c r="E134" s="12" t="s">
        <v>8</v>
      </c>
      <c r="F134" s="12" t="s">
        <v>9</v>
      </c>
      <c r="G134" s="12" t="s">
        <v>10</v>
      </c>
      <c r="H134" s="12"/>
      <c r="I134" s="12"/>
      <c r="J134" s="4">
        <v>18.673999999999999</v>
      </c>
      <c r="K134" s="14">
        <v>19.190999999999999</v>
      </c>
      <c r="L134" s="14">
        <f t="shared" si="8"/>
        <v>37.864999999999995</v>
      </c>
      <c r="N134" s="14">
        <f t="shared" si="9"/>
        <v>37.864999999999995</v>
      </c>
    </row>
    <row r="135" spans="1:14" ht="15.75" customHeight="1">
      <c r="A135" s="1">
        <v>132</v>
      </c>
      <c r="B135" s="11">
        <v>121</v>
      </c>
      <c r="C135" s="12" t="s">
        <v>246</v>
      </c>
      <c r="D135" s="12" t="s">
        <v>247</v>
      </c>
      <c r="E135" s="12"/>
      <c r="F135" s="12" t="s">
        <v>9</v>
      </c>
      <c r="G135" s="12" t="s">
        <v>10</v>
      </c>
      <c r="H135" s="12" t="s">
        <v>22</v>
      </c>
      <c r="I135" s="12"/>
      <c r="J135" s="4">
        <v>19.291</v>
      </c>
      <c r="K135" s="14">
        <v>19.193000000000001</v>
      </c>
      <c r="L135" s="14">
        <f t="shared" si="8"/>
        <v>38.484000000000002</v>
      </c>
      <c r="N135" s="14">
        <f t="shared" si="9"/>
        <v>38.484000000000002</v>
      </c>
    </row>
    <row r="136" spans="1:14" ht="15.75" customHeight="1">
      <c r="A136" s="1">
        <v>133</v>
      </c>
      <c r="B136" s="11">
        <v>28</v>
      </c>
      <c r="C136" s="12" t="s">
        <v>244</v>
      </c>
      <c r="D136" s="12" t="s">
        <v>245</v>
      </c>
      <c r="E136" s="12" t="s">
        <v>8</v>
      </c>
      <c r="F136" s="12" t="s">
        <v>9</v>
      </c>
      <c r="G136" s="12" t="s">
        <v>10</v>
      </c>
      <c r="H136" s="12" t="s">
        <v>22</v>
      </c>
      <c r="I136" s="12"/>
      <c r="J136" s="4">
        <v>19.291</v>
      </c>
      <c r="K136" s="14">
        <v>19.277999999999999</v>
      </c>
      <c r="L136" s="14">
        <f t="shared" si="8"/>
        <v>38.569000000000003</v>
      </c>
      <c r="N136" s="14">
        <f t="shared" si="9"/>
        <v>38.569000000000003</v>
      </c>
    </row>
    <row r="137" spans="1:14" ht="15.75" customHeight="1">
      <c r="A137" s="1">
        <v>134</v>
      </c>
      <c r="B137" s="11">
        <v>42</v>
      </c>
      <c r="C137" s="12" t="s">
        <v>242</v>
      </c>
      <c r="D137" s="12" t="s">
        <v>243</v>
      </c>
      <c r="E137" s="12" t="s">
        <v>8</v>
      </c>
      <c r="F137" s="12" t="s">
        <v>9</v>
      </c>
      <c r="G137" s="12" t="s">
        <v>10</v>
      </c>
      <c r="H137" s="12"/>
      <c r="I137" s="12"/>
      <c r="J137" s="4">
        <v>19.286000000000001</v>
      </c>
      <c r="K137" s="14">
        <v>19.317</v>
      </c>
      <c r="L137" s="14">
        <f t="shared" si="8"/>
        <v>38.603000000000002</v>
      </c>
      <c r="N137" s="14">
        <f t="shared" si="9"/>
        <v>38.603000000000002</v>
      </c>
    </row>
    <row r="138" spans="1:14" ht="15.75" customHeight="1">
      <c r="A138" s="1">
        <v>135</v>
      </c>
      <c r="B138" s="11">
        <v>79</v>
      </c>
      <c r="C138" s="12" t="s">
        <v>231</v>
      </c>
      <c r="D138" s="12" t="s">
        <v>232</v>
      </c>
      <c r="E138" s="12" t="s">
        <v>8</v>
      </c>
      <c r="F138" s="12"/>
      <c r="G138" s="12" t="s">
        <v>10</v>
      </c>
      <c r="H138" s="12"/>
      <c r="I138" s="12"/>
      <c r="J138" s="4">
        <v>18.875</v>
      </c>
      <c r="K138" s="14">
        <v>19.334</v>
      </c>
      <c r="L138" s="14">
        <f t="shared" si="8"/>
        <v>38.209000000000003</v>
      </c>
      <c r="N138" s="14">
        <f t="shared" si="9"/>
        <v>38.209000000000003</v>
      </c>
    </row>
    <row r="139" spans="1:14" ht="15.75" customHeight="1">
      <c r="A139" s="1">
        <v>136</v>
      </c>
      <c r="B139" s="11">
        <v>62</v>
      </c>
      <c r="C139" s="12" t="s">
        <v>29</v>
      </c>
      <c r="D139" s="12" t="s">
        <v>322</v>
      </c>
      <c r="E139" s="12" t="s">
        <v>8</v>
      </c>
      <c r="F139" s="12" t="s">
        <v>9</v>
      </c>
      <c r="G139" s="12" t="s">
        <v>10</v>
      </c>
      <c r="H139" s="12" t="s">
        <v>22</v>
      </c>
      <c r="I139" s="12"/>
      <c r="J139" s="4">
        <v>23.893000000000001</v>
      </c>
      <c r="K139" s="14">
        <v>19.343</v>
      </c>
      <c r="L139" s="14">
        <f t="shared" si="8"/>
        <v>43.236000000000004</v>
      </c>
      <c r="N139" s="14">
        <f t="shared" si="9"/>
        <v>43.236000000000004</v>
      </c>
    </row>
    <row r="140" spans="1:14" ht="15.75" customHeight="1">
      <c r="A140" s="1">
        <v>137</v>
      </c>
      <c r="B140" s="11">
        <v>88</v>
      </c>
      <c r="C140" s="12" t="s">
        <v>113</v>
      </c>
      <c r="D140" s="12" t="s">
        <v>260</v>
      </c>
      <c r="E140" s="12" t="s">
        <v>8</v>
      </c>
      <c r="F140" s="12"/>
      <c r="G140" s="12" t="s">
        <v>10</v>
      </c>
      <c r="H140" s="12" t="s">
        <v>22</v>
      </c>
      <c r="I140" s="12"/>
      <c r="J140" s="4">
        <v>20.132999999999999</v>
      </c>
      <c r="K140" s="14">
        <v>19.405999999999999</v>
      </c>
      <c r="L140" s="14">
        <f t="shared" si="8"/>
        <v>39.539000000000001</v>
      </c>
      <c r="N140" s="14">
        <f t="shared" si="9"/>
        <v>39.539000000000001</v>
      </c>
    </row>
    <row r="141" spans="1:14" ht="15.75" customHeight="1">
      <c r="A141" s="1">
        <v>138</v>
      </c>
      <c r="B141" s="11">
        <v>51</v>
      </c>
      <c r="C141" s="12" t="s">
        <v>250</v>
      </c>
      <c r="D141" s="12" t="s">
        <v>251</v>
      </c>
      <c r="E141" s="12" t="s">
        <v>8</v>
      </c>
      <c r="F141" s="12" t="s">
        <v>9</v>
      </c>
      <c r="G141" s="12" t="s">
        <v>10</v>
      </c>
      <c r="H141" s="12" t="s">
        <v>22</v>
      </c>
      <c r="I141" s="12"/>
      <c r="J141" s="4">
        <v>19.311</v>
      </c>
      <c r="K141" s="14">
        <v>19.436</v>
      </c>
      <c r="L141" s="14">
        <f t="shared" si="8"/>
        <v>38.747</v>
      </c>
      <c r="N141" s="14">
        <f t="shared" si="9"/>
        <v>38.747</v>
      </c>
    </row>
    <row r="142" spans="1:14" ht="15.75" customHeight="1">
      <c r="A142" s="1">
        <v>139</v>
      </c>
      <c r="B142" s="11">
        <v>12</v>
      </c>
      <c r="C142" s="12" t="s">
        <v>192</v>
      </c>
      <c r="D142" s="12" t="s">
        <v>193</v>
      </c>
      <c r="E142" s="12" t="s">
        <v>8</v>
      </c>
      <c r="F142" s="12" t="s">
        <v>9</v>
      </c>
      <c r="G142" s="12" t="s">
        <v>10</v>
      </c>
      <c r="H142" s="12"/>
      <c r="I142" s="12"/>
      <c r="J142" s="4">
        <v>18.526</v>
      </c>
      <c r="K142" s="14">
        <v>19.510999999999999</v>
      </c>
      <c r="L142" s="14">
        <f t="shared" si="8"/>
        <v>38.036999999999999</v>
      </c>
      <c r="N142" s="14">
        <f t="shared" si="9"/>
        <v>38.036999999999999</v>
      </c>
    </row>
    <row r="143" spans="1:14" ht="15.75" customHeight="1">
      <c r="A143" s="1">
        <v>140</v>
      </c>
      <c r="B143" s="11">
        <v>156</v>
      </c>
      <c r="C143" s="12" t="s">
        <v>248</v>
      </c>
      <c r="D143" s="12" t="s">
        <v>249</v>
      </c>
      <c r="E143" s="12"/>
      <c r="F143" s="12" t="s">
        <v>9</v>
      </c>
      <c r="G143" s="12" t="s">
        <v>10</v>
      </c>
      <c r="H143" s="12" t="s">
        <v>22</v>
      </c>
      <c r="I143" s="12"/>
      <c r="J143" s="4">
        <v>19.302</v>
      </c>
      <c r="K143" s="14">
        <v>19.561</v>
      </c>
      <c r="L143" s="14">
        <f t="shared" si="8"/>
        <v>38.863</v>
      </c>
      <c r="N143" s="14">
        <f t="shared" si="9"/>
        <v>38.863</v>
      </c>
    </row>
    <row r="144" spans="1:14" ht="15.75" customHeight="1">
      <c r="A144" s="1">
        <v>141</v>
      </c>
      <c r="B144" s="11">
        <v>146</v>
      </c>
      <c r="C144" s="12" t="s">
        <v>124</v>
      </c>
      <c r="D144" s="12" t="s">
        <v>125</v>
      </c>
      <c r="E144" s="12"/>
      <c r="F144" s="12" t="s">
        <v>9</v>
      </c>
      <c r="G144" s="12" t="s">
        <v>10</v>
      </c>
      <c r="H144" s="12" t="s">
        <v>22</v>
      </c>
      <c r="I144" s="12"/>
      <c r="J144" s="4">
        <v>18.04</v>
      </c>
      <c r="K144" s="14">
        <v>20.074999999999999</v>
      </c>
      <c r="L144" s="14">
        <f t="shared" si="8"/>
        <v>38.114999999999995</v>
      </c>
      <c r="N144" s="14">
        <f t="shared" si="9"/>
        <v>38.114999999999995</v>
      </c>
    </row>
    <row r="145" spans="1:14" ht="15.75" customHeight="1">
      <c r="A145" s="1">
        <v>142</v>
      </c>
      <c r="B145" s="11">
        <v>92</v>
      </c>
      <c r="C145" s="12" t="s">
        <v>233</v>
      </c>
      <c r="D145" s="12" t="s">
        <v>261</v>
      </c>
      <c r="E145" s="12"/>
      <c r="F145" s="12"/>
      <c r="G145" s="12"/>
      <c r="H145" s="12"/>
      <c r="I145" s="12"/>
      <c r="J145" s="4">
        <v>20.236999999999998</v>
      </c>
      <c r="K145" s="14">
        <v>20.256</v>
      </c>
      <c r="L145" s="14">
        <f t="shared" si="8"/>
        <v>40.492999999999995</v>
      </c>
      <c r="N145" s="14">
        <f t="shared" si="9"/>
        <v>40.492999999999995</v>
      </c>
    </row>
    <row r="146" spans="1:14" ht="15.75" customHeight="1">
      <c r="A146" s="1">
        <v>143</v>
      </c>
      <c r="B146" s="11">
        <v>60</v>
      </c>
      <c r="C146" s="12" t="s">
        <v>107</v>
      </c>
      <c r="D146" s="12" t="s">
        <v>108</v>
      </c>
      <c r="E146" s="12" t="s">
        <v>8</v>
      </c>
      <c r="F146" s="12" t="s">
        <v>9</v>
      </c>
      <c r="G146" s="12" t="s">
        <v>10</v>
      </c>
      <c r="H146" s="12" t="s">
        <v>22</v>
      </c>
      <c r="I146" s="12"/>
      <c r="J146" s="4">
        <v>17.904</v>
      </c>
      <c r="K146" s="14">
        <v>22.356000000000002</v>
      </c>
      <c r="L146" s="14">
        <f t="shared" si="8"/>
        <v>40.260000000000005</v>
      </c>
      <c r="N146" s="14">
        <f t="shared" si="9"/>
        <v>40.260000000000005</v>
      </c>
    </row>
    <row r="147" spans="1:14" ht="15.75" customHeight="1">
      <c r="A147" s="1">
        <v>144</v>
      </c>
      <c r="B147" s="11">
        <v>134</v>
      </c>
      <c r="C147" s="12" t="s">
        <v>92</v>
      </c>
      <c r="D147" s="12" t="s">
        <v>93</v>
      </c>
      <c r="E147" s="12"/>
      <c r="F147" s="12"/>
      <c r="G147" s="12"/>
      <c r="H147" s="12"/>
      <c r="I147" s="12"/>
      <c r="J147" s="4">
        <v>17.827999999999999</v>
      </c>
      <c r="K147" s="14">
        <v>22.65</v>
      </c>
      <c r="L147" s="14">
        <f t="shared" si="8"/>
        <v>40.477999999999994</v>
      </c>
      <c r="N147" s="14">
        <f t="shared" si="9"/>
        <v>40.477999999999994</v>
      </c>
    </row>
    <row r="148" spans="1:14" ht="15.75" customHeight="1">
      <c r="A148" s="1">
        <v>145</v>
      </c>
      <c r="B148" s="11">
        <v>175</v>
      </c>
      <c r="C148" s="12" t="s">
        <v>37</v>
      </c>
      <c r="D148" s="12" t="s">
        <v>38</v>
      </c>
      <c r="E148" s="12"/>
      <c r="F148" s="12"/>
      <c r="G148" s="12" t="s">
        <v>10</v>
      </c>
      <c r="H148" s="12" t="s">
        <v>22</v>
      </c>
      <c r="I148" s="12"/>
      <c r="J148" s="4">
        <v>17.494</v>
      </c>
      <c r="K148" s="14">
        <v>22.678000000000001</v>
      </c>
      <c r="L148" s="14">
        <f t="shared" si="8"/>
        <v>40.171999999999997</v>
      </c>
      <c r="N148" s="14">
        <f t="shared" si="9"/>
        <v>40.171999999999997</v>
      </c>
    </row>
    <row r="149" spans="1:14" ht="15.75" customHeight="1">
      <c r="A149" s="1">
        <v>146</v>
      </c>
      <c r="B149" s="11">
        <v>56</v>
      </c>
      <c r="C149" s="12" t="s">
        <v>272</v>
      </c>
      <c r="D149" s="12" t="s">
        <v>273</v>
      </c>
      <c r="E149" s="12" t="s">
        <v>8</v>
      </c>
      <c r="F149" s="12" t="s">
        <v>9</v>
      </c>
      <c r="G149" s="12"/>
      <c r="H149" s="12"/>
      <c r="I149" s="12"/>
      <c r="J149" s="4">
        <v>22.584</v>
      </c>
      <c r="K149" s="14">
        <v>22.689</v>
      </c>
      <c r="L149" s="14">
        <f t="shared" si="8"/>
        <v>45.272999999999996</v>
      </c>
      <c r="N149" s="14">
        <f t="shared" si="9"/>
        <v>45.272999999999996</v>
      </c>
    </row>
    <row r="150" spans="1:14" ht="15.75" customHeight="1">
      <c r="A150" s="1">
        <v>147</v>
      </c>
      <c r="B150" s="11">
        <v>40</v>
      </c>
      <c r="C150" s="12" t="s">
        <v>115</v>
      </c>
      <c r="D150" s="12" t="s">
        <v>116</v>
      </c>
      <c r="E150" s="12" t="s">
        <v>8</v>
      </c>
      <c r="F150" s="12" t="s">
        <v>9</v>
      </c>
      <c r="G150" s="12" t="s">
        <v>10</v>
      </c>
      <c r="H150" s="12" t="s">
        <v>22</v>
      </c>
      <c r="I150" s="12"/>
      <c r="J150" s="4">
        <v>17.992000000000001</v>
      </c>
      <c r="K150" s="14">
        <v>22.693000000000001</v>
      </c>
      <c r="L150" s="14">
        <f t="shared" si="8"/>
        <v>40.685000000000002</v>
      </c>
      <c r="N150" s="14">
        <f t="shared" si="9"/>
        <v>40.685000000000002</v>
      </c>
    </row>
    <row r="151" spans="1:14" ht="15.75" customHeight="1">
      <c r="A151" s="1">
        <v>148</v>
      </c>
      <c r="B151" s="11">
        <v>68</v>
      </c>
      <c r="C151" s="12" t="s">
        <v>276</v>
      </c>
      <c r="D151" s="12" t="s">
        <v>277</v>
      </c>
      <c r="E151" s="12" t="s">
        <v>8</v>
      </c>
      <c r="F151" s="12" t="s">
        <v>9</v>
      </c>
      <c r="G151" s="12" t="s">
        <v>10</v>
      </c>
      <c r="H151" s="12" t="s">
        <v>22</v>
      </c>
      <c r="I151" s="12"/>
      <c r="J151" s="4">
        <v>22.672000000000001</v>
      </c>
      <c r="K151" s="14">
        <v>22.704000000000001</v>
      </c>
      <c r="L151" s="14">
        <f t="shared" si="8"/>
        <v>45.376000000000005</v>
      </c>
      <c r="N151" s="14">
        <f t="shared" si="9"/>
        <v>45.376000000000005</v>
      </c>
    </row>
    <row r="152" spans="1:14" ht="15.75" customHeight="1">
      <c r="A152" s="1">
        <v>149</v>
      </c>
      <c r="B152" s="11">
        <v>176</v>
      </c>
      <c r="C152" s="12" t="s">
        <v>109</v>
      </c>
      <c r="D152" s="12" t="s">
        <v>110</v>
      </c>
      <c r="E152" s="12"/>
      <c r="F152" s="12" t="s">
        <v>9</v>
      </c>
      <c r="G152" s="12" t="s">
        <v>10</v>
      </c>
      <c r="H152" s="12"/>
      <c r="I152" s="12"/>
      <c r="J152" s="4">
        <v>17.956</v>
      </c>
      <c r="K152" s="14">
        <v>22.753</v>
      </c>
      <c r="L152" s="14">
        <f t="shared" si="8"/>
        <v>40.709000000000003</v>
      </c>
      <c r="N152" s="14">
        <f t="shared" si="9"/>
        <v>40.709000000000003</v>
      </c>
    </row>
    <row r="153" spans="1:14" ht="15.75" customHeight="1">
      <c r="A153" s="1">
        <v>150</v>
      </c>
      <c r="B153" s="11">
        <v>140</v>
      </c>
      <c r="C153" s="12" t="s">
        <v>33</v>
      </c>
      <c r="D153" s="12" t="s">
        <v>34</v>
      </c>
      <c r="E153" s="12"/>
      <c r="F153" s="12"/>
      <c r="G153" s="12" t="s">
        <v>10</v>
      </c>
      <c r="H153" s="12" t="s">
        <v>22</v>
      </c>
      <c r="I153" s="12"/>
      <c r="J153" s="4">
        <v>17.492000000000001</v>
      </c>
      <c r="K153" s="14">
        <v>22.768000000000001</v>
      </c>
      <c r="L153" s="14">
        <f t="shared" si="8"/>
        <v>40.260000000000005</v>
      </c>
      <c r="N153" s="14">
        <f t="shared" si="9"/>
        <v>40.260000000000005</v>
      </c>
    </row>
    <row r="154" spans="1:14" ht="15.75" customHeight="1">
      <c r="A154" s="1">
        <v>151</v>
      </c>
      <c r="B154" s="11">
        <v>32</v>
      </c>
      <c r="C154" s="12" t="s">
        <v>146</v>
      </c>
      <c r="D154" s="12" t="s">
        <v>147</v>
      </c>
      <c r="E154" s="12" t="s">
        <v>8</v>
      </c>
      <c r="F154" s="12" t="s">
        <v>9</v>
      </c>
      <c r="G154" s="12"/>
      <c r="H154" s="12" t="s">
        <v>22</v>
      </c>
      <c r="I154" s="12"/>
      <c r="J154" s="4">
        <v>18.204999999999998</v>
      </c>
      <c r="K154" s="14">
        <v>22.802</v>
      </c>
      <c r="L154" s="14">
        <f t="shared" si="8"/>
        <v>41.006999999999998</v>
      </c>
      <c r="N154" s="14">
        <f t="shared" si="9"/>
        <v>41.006999999999998</v>
      </c>
    </row>
    <row r="155" spans="1:14" ht="15.75" customHeight="1">
      <c r="A155" s="1">
        <v>152</v>
      </c>
      <c r="B155" s="11">
        <v>150</v>
      </c>
      <c r="C155" s="12" t="s">
        <v>179</v>
      </c>
      <c r="D155" s="12" t="s">
        <v>180</v>
      </c>
      <c r="E155" s="12"/>
      <c r="F155" s="12" t="s">
        <v>9</v>
      </c>
      <c r="G155" s="12" t="s">
        <v>10</v>
      </c>
      <c r="H155" s="12"/>
      <c r="I155" s="12"/>
      <c r="J155" s="4">
        <v>18.456</v>
      </c>
      <c r="K155" s="14">
        <v>22.844999999999999</v>
      </c>
      <c r="L155" s="14">
        <f t="shared" si="8"/>
        <v>41.301000000000002</v>
      </c>
      <c r="N155" s="14">
        <f t="shared" si="9"/>
        <v>41.301000000000002</v>
      </c>
    </row>
    <row r="156" spans="1:14" ht="15.75" customHeight="1">
      <c r="A156" s="1">
        <v>153</v>
      </c>
      <c r="B156" s="11">
        <v>138</v>
      </c>
      <c r="C156" s="12" t="s">
        <v>274</v>
      </c>
      <c r="D156" s="12" t="s">
        <v>275</v>
      </c>
      <c r="E156" s="12"/>
      <c r="F156" s="12" t="s">
        <v>9</v>
      </c>
      <c r="G156" s="12" t="s">
        <v>10</v>
      </c>
      <c r="H156" s="12"/>
      <c r="I156" s="12"/>
      <c r="J156" s="4">
        <v>22.667000000000002</v>
      </c>
      <c r="K156" s="14">
        <v>22.861000000000001</v>
      </c>
      <c r="L156" s="14">
        <f t="shared" si="8"/>
        <v>45.528000000000006</v>
      </c>
      <c r="N156" s="14">
        <f t="shared" si="9"/>
        <v>45.528000000000006</v>
      </c>
    </row>
    <row r="157" spans="1:14" ht="15.75" customHeight="1">
      <c r="A157" s="1">
        <v>154</v>
      </c>
      <c r="B157" s="11">
        <v>127</v>
      </c>
      <c r="C157" s="12" t="s">
        <v>78</v>
      </c>
      <c r="D157" s="12" t="s">
        <v>79</v>
      </c>
      <c r="E157" s="12"/>
      <c r="F157" s="12"/>
      <c r="G157" s="12"/>
      <c r="H157" s="12"/>
      <c r="I157" s="12"/>
      <c r="J157" s="4">
        <v>17.72</v>
      </c>
      <c r="K157" s="14">
        <v>22.97</v>
      </c>
      <c r="L157" s="14">
        <f t="shared" si="8"/>
        <v>40.69</v>
      </c>
      <c r="N157" s="14">
        <f t="shared" si="9"/>
        <v>40.69</v>
      </c>
    </row>
    <row r="158" spans="1:14" ht="15.75" customHeight="1">
      <c r="A158" s="1">
        <v>155</v>
      </c>
      <c r="B158" s="11">
        <v>75</v>
      </c>
      <c r="C158" s="12" t="s">
        <v>183</v>
      </c>
      <c r="D158" s="12" t="s">
        <v>184</v>
      </c>
      <c r="E158" s="12" t="s">
        <v>8</v>
      </c>
      <c r="F158" s="12" t="s">
        <v>9</v>
      </c>
      <c r="G158" s="12" t="s">
        <v>10</v>
      </c>
      <c r="H158" s="12" t="s">
        <v>22</v>
      </c>
      <c r="I158" s="12"/>
      <c r="J158" s="4">
        <v>18.468</v>
      </c>
      <c r="K158" s="14">
        <v>23.023</v>
      </c>
      <c r="L158" s="14">
        <f t="shared" si="8"/>
        <v>41.491</v>
      </c>
      <c r="N158" s="14">
        <f t="shared" si="9"/>
        <v>41.491</v>
      </c>
    </row>
    <row r="159" spans="1:14" ht="15.75" customHeight="1">
      <c r="A159" s="1">
        <v>156</v>
      </c>
      <c r="B159" s="11">
        <v>119</v>
      </c>
      <c r="C159" s="12" t="s">
        <v>149</v>
      </c>
      <c r="D159" s="12" t="s">
        <v>150</v>
      </c>
      <c r="E159" s="12"/>
      <c r="F159" s="12"/>
      <c r="G159" s="12" t="s">
        <v>10</v>
      </c>
      <c r="H159" s="12" t="s">
        <v>22</v>
      </c>
      <c r="I159" s="12"/>
      <c r="J159" s="4">
        <v>18.213000000000001</v>
      </c>
      <c r="K159" s="14">
        <v>23.103000000000002</v>
      </c>
      <c r="L159" s="14">
        <f t="shared" si="8"/>
        <v>41.316000000000003</v>
      </c>
      <c r="N159" s="14">
        <f t="shared" si="9"/>
        <v>41.316000000000003</v>
      </c>
    </row>
    <row r="160" spans="1:14" ht="15.75" customHeight="1">
      <c r="A160" s="1">
        <v>157</v>
      </c>
      <c r="B160" s="11">
        <v>106</v>
      </c>
      <c r="C160" s="12" t="s">
        <v>282</v>
      </c>
      <c r="D160" s="12" t="s">
        <v>283</v>
      </c>
      <c r="E160" s="12"/>
      <c r="F160" s="12"/>
      <c r="G160" s="12" t="s">
        <v>10</v>
      </c>
      <c r="H160" s="12"/>
      <c r="I160" s="12"/>
      <c r="J160" s="4">
        <v>22.724</v>
      </c>
      <c r="K160" s="14">
        <v>23.126000000000001</v>
      </c>
      <c r="L160" s="14">
        <f t="shared" si="8"/>
        <v>45.85</v>
      </c>
      <c r="N160" s="14">
        <f t="shared" si="9"/>
        <v>45.85</v>
      </c>
    </row>
    <row r="161" spans="1:14" ht="15.75" customHeight="1">
      <c r="A161" s="1">
        <v>158</v>
      </c>
      <c r="B161" s="11">
        <v>38</v>
      </c>
      <c r="C161" s="12" t="s">
        <v>169</v>
      </c>
      <c r="D161" s="12" t="s">
        <v>170</v>
      </c>
      <c r="E161" s="12" t="s">
        <v>8</v>
      </c>
      <c r="F161" s="12" t="s">
        <v>9</v>
      </c>
      <c r="G161" s="12"/>
      <c r="H161" s="12" t="s">
        <v>22</v>
      </c>
      <c r="I161" s="12"/>
      <c r="J161" s="4">
        <v>18.335000000000001</v>
      </c>
      <c r="K161" s="14">
        <v>23.187000000000001</v>
      </c>
      <c r="L161" s="14">
        <f t="shared" si="8"/>
        <v>41.522000000000006</v>
      </c>
      <c r="N161" s="14">
        <f t="shared" si="9"/>
        <v>41.522000000000006</v>
      </c>
    </row>
    <row r="162" spans="1:14" ht="15.75" customHeight="1">
      <c r="A162" s="1">
        <v>159</v>
      </c>
      <c r="B162" s="11">
        <v>45</v>
      </c>
      <c r="C162" s="12" t="s">
        <v>163</v>
      </c>
      <c r="D162" s="12" t="s">
        <v>164</v>
      </c>
      <c r="E162" s="12" t="s">
        <v>8</v>
      </c>
      <c r="F162" s="12" t="s">
        <v>9</v>
      </c>
      <c r="G162" s="12" t="s">
        <v>10</v>
      </c>
      <c r="H162" s="12" t="s">
        <v>22</v>
      </c>
      <c r="I162" s="12"/>
      <c r="J162" s="4">
        <v>18.309000000000001</v>
      </c>
      <c r="K162" s="14">
        <v>23.27</v>
      </c>
      <c r="L162" s="14">
        <f t="shared" si="8"/>
        <v>41.579000000000001</v>
      </c>
      <c r="N162" s="14">
        <f t="shared" si="9"/>
        <v>41.579000000000001</v>
      </c>
    </row>
    <row r="163" spans="1:14" ht="15.75" customHeight="1">
      <c r="A163" s="1">
        <v>160</v>
      </c>
      <c r="B163" s="11">
        <v>64</v>
      </c>
      <c r="C163" s="12" t="s">
        <v>207</v>
      </c>
      <c r="D163" s="12" t="s">
        <v>208</v>
      </c>
      <c r="E163" s="12" t="s">
        <v>8</v>
      </c>
      <c r="F163" s="12" t="s">
        <v>9</v>
      </c>
      <c r="G163" s="12" t="s">
        <v>10</v>
      </c>
      <c r="H163" s="12" t="s">
        <v>22</v>
      </c>
      <c r="I163" s="12"/>
      <c r="J163" s="4">
        <v>18.614000000000001</v>
      </c>
      <c r="K163" s="14">
        <v>23.28</v>
      </c>
      <c r="L163" s="14">
        <f t="shared" si="8"/>
        <v>41.894000000000005</v>
      </c>
      <c r="N163" s="14">
        <f t="shared" si="9"/>
        <v>41.894000000000005</v>
      </c>
    </row>
    <row r="164" spans="1:14" ht="15.75" customHeight="1">
      <c r="A164" s="1">
        <v>161</v>
      </c>
      <c r="B164" s="11">
        <v>31</v>
      </c>
      <c r="C164" s="12" t="s">
        <v>58</v>
      </c>
      <c r="D164" s="12" t="s">
        <v>148</v>
      </c>
      <c r="E164" s="12" t="s">
        <v>8</v>
      </c>
      <c r="F164" s="12"/>
      <c r="G164" s="12" t="s">
        <v>10</v>
      </c>
      <c r="H164" s="12" t="s">
        <v>22</v>
      </c>
      <c r="I164" s="12"/>
      <c r="J164" s="4">
        <v>18.207999999999998</v>
      </c>
      <c r="K164" s="14">
        <v>23.327999999999999</v>
      </c>
      <c r="L164" s="14">
        <f t="shared" ref="L164:L186" si="10">+J164+K164</f>
        <v>41.536000000000001</v>
      </c>
      <c r="N164" s="14">
        <f t="shared" ref="N164:N186" si="11">SUM(L164+M164)</f>
        <v>41.536000000000001</v>
      </c>
    </row>
    <row r="165" spans="1:14" ht="15.75" customHeight="1">
      <c r="A165" s="1">
        <v>162</v>
      </c>
      <c r="B165" s="11">
        <v>86</v>
      </c>
      <c r="C165" s="12" t="s">
        <v>288</v>
      </c>
      <c r="D165" s="12" t="s">
        <v>289</v>
      </c>
      <c r="E165" s="12" t="s">
        <v>8</v>
      </c>
      <c r="F165" s="12" t="s">
        <v>9</v>
      </c>
      <c r="G165" s="12" t="s">
        <v>10</v>
      </c>
      <c r="H165" s="12" t="s">
        <v>22</v>
      </c>
      <c r="I165" s="12"/>
      <c r="J165" s="4">
        <v>22.786999999999999</v>
      </c>
      <c r="K165" s="14">
        <v>23.352</v>
      </c>
      <c r="L165" s="14">
        <f t="shared" si="10"/>
        <v>46.138999999999996</v>
      </c>
      <c r="N165" s="14">
        <f t="shared" si="11"/>
        <v>46.138999999999996</v>
      </c>
    </row>
    <row r="166" spans="1:14" ht="15.75" customHeight="1">
      <c r="A166" s="1">
        <v>163</v>
      </c>
      <c r="B166" s="11">
        <v>162</v>
      </c>
      <c r="C166" s="12" t="s">
        <v>127</v>
      </c>
      <c r="D166" s="12" t="s">
        <v>128</v>
      </c>
      <c r="E166" s="12"/>
      <c r="F166" s="12" t="s">
        <v>9</v>
      </c>
      <c r="G166" s="12" t="s">
        <v>10</v>
      </c>
      <c r="H166" s="12" t="s">
        <v>22</v>
      </c>
      <c r="I166" s="12"/>
      <c r="J166" s="4">
        <v>18.055</v>
      </c>
      <c r="K166" s="14">
        <v>23.507000000000001</v>
      </c>
      <c r="L166" s="14">
        <f t="shared" si="10"/>
        <v>41.561999999999998</v>
      </c>
      <c r="N166" s="14">
        <f t="shared" si="11"/>
        <v>41.561999999999998</v>
      </c>
    </row>
    <row r="167" spans="1:14" ht="15.75" customHeight="1">
      <c r="A167" s="1">
        <v>164</v>
      </c>
      <c r="B167" s="11">
        <v>141</v>
      </c>
      <c r="C167" s="12" t="s">
        <v>237</v>
      </c>
      <c r="D167" s="12" t="s">
        <v>238</v>
      </c>
      <c r="E167" s="12"/>
      <c r="F167" s="12"/>
      <c r="G167" s="12" t="s">
        <v>10</v>
      </c>
      <c r="H167" s="12" t="s">
        <v>22</v>
      </c>
      <c r="I167" s="12"/>
      <c r="J167" s="4">
        <v>18.969000000000001</v>
      </c>
      <c r="K167" s="14">
        <v>23.524999999999999</v>
      </c>
      <c r="L167" s="14">
        <f t="shared" si="10"/>
        <v>42.494</v>
      </c>
      <c r="N167" s="14">
        <f t="shared" si="11"/>
        <v>42.494</v>
      </c>
    </row>
    <row r="168" spans="1:14" ht="15.75" customHeight="1">
      <c r="A168" s="1">
        <v>165</v>
      </c>
      <c r="B168" s="11">
        <v>114</v>
      </c>
      <c r="C168" s="12" t="s">
        <v>142</v>
      </c>
      <c r="D168" s="12" t="s">
        <v>143</v>
      </c>
      <c r="E168" s="12"/>
      <c r="F168" s="12" t="s">
        <v>9</v>
      </c>
      <c r="G168" s="12" t="s">
        <v>10</v>
      </c>
      <c r="H168" s="12" t="s">
        <v>22</v>
      </c>
      <c r="I168" s="12"/>
      <c r="J168" s="4">
        <v>18.187999999999999</v>
      </c>
      <c r="K168" s="14">
        <v>23.696999999999999</v>
      </c>
      <c r="L168" s="14">
        <f t="shared" si="10"/>
        <v>41.884999999999998</v>
      </c>
      <c r="N168" s="14">
        <f t="shared" si="11"/>
        <v>41.884999999999998</v>
      </c>
    </row>
    <row r="169" spans="1:14" ht="15.75" customHeight="1">
      <c r="A169" s="1">
        <v>166</v>
      </c>
      <c r="B169" s="11">
        <v>158</v>
      </c>
      <c r="C169" s="12" t="s">
        <v>229</v>
      </c>
      <c r="D169" s="12" t="s">
        <v>230</v>
      </c>
      <c r="E169" s="12"/>
      <c r="F169" s="12" t="s">
        <v>9</v>
      </c>
      <c r="G169" s="12" t="s">
        <v>10</v>
      </c>
      <c r="H169" s="12"/>
      <c r="I169" s="12"/>
      <c r="J169" s="4">
        <v>18.863</v>
      </c>
      <c r="K169" s="14">
        <v>23.923999999999999</v>
      </c>
      <c r="L169" s="14">
        <f t="shared" si="10"/>
        <v>42.786999999999999</v>
      </c>
      <c r="N169" s="14">
        <f t="shared" si="11"/>
        <v>42.786999999999999</v>
      </c>
    </row>
    <row r="170" spans="1:14" ht="15.75" customHeight="1">
      <c r="A170" s="1">
        <v>167</v>
      </c>
      <c r="B170" s="11">
        <v>143</v>
      </c>
      <c r="C170" s="12" t="s">
        <v>313</v>
      </c>
      <c r="D170" s="12" t="s">
        <v>314</v>
      </c>
      <c r="E170" s="12"/>
      <c r="F170" s="12" t="s">
        <v>9</v>
      </c>
      <c r="G170" s="12" t="s">
        <v>10</v>
      </c>
      <c r="H170" s="12" t="s">
        <v>22</v>
      </c>
      <c r="I170" s="12"/>
      <c r="J170" s="4">
        <v>23.588999999999999</v>
      </c>
      <c r="K170" s="14">
        <v>24.198</v>
      </c>
      <c r="L170" s="14">
        <f t="shared" si="10"/>
        <v>47.786999999999999</v>
      </c>
      <c r="N170" s="14">
        <f t="shared" si="11"/>
        <v>47.786999999999999</v>
      </c>
    </row>
    <row r="171" spans="1:14" ht="15.75" customHeight="1">
      <c r="A171" s="1">
        <v>168</v>
      </c>
      <c r="B171" s="11">
        <v>122</v>
      </c>
      <c r="C171" s="12" t="s">
        <v>239</v>
      </c>
      <c r="D171" s="12" t="s">
        <v>240</v>
      </c>
      <c r="E171" s="12"/>
      <c r="F171" s="12" t="s">
        <v>9</v>
      </c>
      <c r="G171" s="12" t="s">
        <v>10</v>
      </c>
      <c r="H171" s="12" t="s">
        <v>22</v>
      </c>
      <c r="I171" s="12"/>
      <c r="J171" s="4">
        <v>19.167000000000002</v>
      </c>
      <c r="K171" s="14">
        <v>24.777000000000001</v>
      </c>
      <c r="L171" s="14">
        <f t="shared" si="10"/>
        <v>43.944000000000003</v>
      </c>
      <c r="N171" s="14">
        <f t="shared" si="11"/>
        <v>43.944000000000003</v>
      </c>
    </row>
    <row r="172" spans="1:14" ht="15.75" customHeight="1">
      <c r="A172" s="1">
        <v>169</v>
      </c>
      <c r="B172" s="11">
        <v>171</v>
      </c>
      <c r="C172" s="12" t="s">
        <v>211</v>
      </c>
      <c r="D172" s="12" t="s">
        <v>212</v>
      </c>
      <c r="E172" s="12"/>
      <c r="F172" s="12" t="s">
        <v>9</v>
      </c>
      <c r="G172" s="12" t="s">
        <v>10</v>
      </c>
      <c r="H172" s="12" t="s">
        <v>22</v>
      </c>
      <c r="I172" s="12"/>
      <c r="J172" s="4">
        <v>18.638999999999999</v>
      </c>
      <c r="K172" s="14">
        <v>24.783000000000001</v>
      </c>
      <c r="L172" s="14">
        <f t="shared" si="10"/>
        <v>43.421999999999997</v>
      </c>
      <c r="N172" s="14">
        <f t="shared" si="11"/>
        <v>43.421999999999997</v>
      </c>
    </row>
    <row r="173" spans="1:14" ht="15.75" customHeight="1">
      <c r="A173" s="1">
        <v>170</v>
      </c>
      <c r="B173" s="11">
        <v>15</v>
      </c>
      <c r="C173" s="12" t="s">
        <v>227</v>
      </c>
      <c r="D173" s="12" t="s">
        <v>228</v>
      </c>
      <c r="E173" s="12" t="s">
        <v>8</v>
      </c>
      <c r="F173" s="12" t="s">
        <v>9</v>
      </c>
      <c r="G173" s="12" t="s">
        <v>10</v>
      </c>
      <c r="H173" s="12" t="s">
        <v>22</v>
      </c>
      <c r="I173" s="12"/>
      <c r="J173" s="4">
        <v>18.826000000000001</v>
      </c>
      <c r="K173" s="14">
        <v>25.454000000000001</v>
      </c>
      <c r="L173" s="14">
        <f t="shared" si="10"/>
        <v>44.28</v>
      </c>
      <c r="N173" s="14">
        <f t="shared" si="11"/>
        <v>44.28</v>
      </c>
    </row>
    <row r="174" spans="1:14" ht="15.75" customHeight="1">
      <c r="A174" s="1">
        <v>171</v>
      </c>
      <c r="B174" s="11">
        <v>24</v>
      </c>
      <c r="C174" s="12" t="s">
        <v>297</v>
      </c>
      <c r="D174" s="12" t="s">
        <v>298</v>
      </c>
      <c r="E174" s="12" t="s">
        <v>8</v>
      </c>
      <c r="F174" s="12" t="s">
        <v>9</v>
      </c>
      <c r="G174" s="12" t="s">
        <v>10</v>
      </c>
      <c r="H174" s="12" t="s">
        <v>22</v>
      </c>
      <c r="I174" s="12"/>
      <c r="J174" s="4">
        <v>23.077000000000002</v>
      </c>
      <c r="K174" s="14">
        <v>27.311</v>
      </c>
      <c r="L174" s="14">
        <f t="shared" si="10"/>
        <v>50.388000000000005</v>
      </c>
      <c r="N174" s="14">
        <f t="shared" si="11"/>
        <v>50.388000000000005</v>
      </c>
    </row>
    <row r="175" spans="1:14" ht="15.75" customHeight="1">
      <c r="A175" s="1">
        <v>172</v>
      </c>
      <c r="B175" s="11">
        <v>129</v>
      </c>
      <c r="C175" s="12" t="s">
        <v>69</v>
      </c>
      <c r="D175" s="12" t="s">
        <v>70</v>
      </c>
      <c r="E175" s="12"/>
      <c r="F175" s="12"/>
      <c r="G175" s="12" t="s">
        <v>10</v>
      </c>
      <c r="H175" s="12"/>
      <c r="I175" s="12"/>
      <c r="J175" s="4">
        <v>17.690000000000001</v>
      </c>
      <c r="K175" s="14">
        <v>27.498000000000001</v>
      </c>
      <c r="L175" s="14">
        <f t="shared" si="10"/>
        <v>45.188000000000002</v>
      </c>
      <c r="N175" s="14">
        <f t="shared" si="11"/>
        <v>45.188000000000002</v>
      </c>
    </row>
    <row r="176" spans="1:14" ht="15.75" customHeight="1">
      <c r="A176" s="1">
        <v>173</v>
      </c>
      <c r="B176" s="11">
        <v>16</v>
      </c>
      <c r="C176" s="12" t="s">
        <v>71</v>
      </c>
      <c r="D176" s="12" t="s">
        <v>72</v>
      </c>
      <c r="E176" s="12" t="s">
        <v>8</v>
      </c>
      <c r="F176" s="12" t="s">
        <v>9</v>
      </c>
      <c r="G176" s="12" t="s">
        <v>10</v>
      </c>
      <c r="H176" s="12"/>
      <c r="I176" s="12"/>
      <c r="J176" s="4">
        <v>17.693999999999999</v>
      </c>
      <c r="K176" s="14">
        <v>50</v>
      </c>
      <c r="L176" s="14">
        <f t="shared" si="10"/>
        <v>67.694000000000003</v>
      </c>
      <c r="N176" s="14">
        <f t="shared" si="11"/>
        <v>67.694000000000003</v>
      </c>
    </row>
    <row r="177" spans="1:14" ht="15.75" customHeight="1">
      <c r="A177" s="1">
        <v>174</v>
      </c>
      <c r="B177" s="11">
        <v>115</v>
      </c>
      <c r="C177" s="12" t="s">
        <v>262</v>
      </c>
      <c r="D177" s="12" t="s">
        <v>263</v>
      </c>
      <c r="E177" s="12"/>
      <c r="F177" s="12" t="s">
        <v>9</v>
      </c>
      <c r="G177" s="12"/>
      <c r="H177" s="12" t="s">
        <v>22</v>
      </c>
      <c r="I177" s="12"/>
      <c r="J177" s="4">
        <v>22.04</v>
      </c>
      <c r="K177" s="14">
        <v>50</v>
      </c>
      <c r="L177" s="14">
        <f t="shared" si="10"/>
        <v>72.039999999999992</v>
      </c>
      <c r="N177" s="14">
        <f t="shared" si="11"/>
        <v>72.039999999999992</v>
      </c>
    </row>
    <row r="178" spans="1:14" ht="15.75" customHeight="1">
      <c r="A178" s="1">
        <v>175</v>
      </c>
      <c r="B178" s="11">
        <v>135</v>
      </c>
      <c r="C178" s="12" t="s">
        <v>280</v>
      </c>
      <c r="D178" s="12" t="s">
        <v>281</v>
      </c>
      <c r="E178" s="12"/>
      <c r="F178" s="12" t="s">
        <v>9</v>
      </c>
      <c r="G178" s="12" t="s">
        <v>10</v>
      </c>
      <c r="H178" s="12" t="s">
        <v>22</v>
      </c>
      <c r="I178" s="12"/>
      <c r="J178" s="4">
        <v>22.677</v>
      </c>
      <c r="K178" s="14">
        <v>50</v>
      </c>
      <c r="L178" s="14">
        <f t="shared" si="10"/>
        <v>72.676999999999992</v>
      </c>
      <c r="N178" s="14">
        <f t="shared" si="11"/>
        <v>72.676999999999992</v>
      </c>
    </row>
    <row r="179" spans="1:14" ht="15.75" customHeight="1">
      <c r="A179" s="1">
        <v>176</v>
      </c>
      <c r="B179" s="11">
        <v>102</v>
      </c>
      <c r="C179" s="12" t="s">
        <v>54</v>
      </c>
      <c r="D179" s="12" t="s">
        <v>89</v>
      </c>
      <c r="E179" s="12"/>
      <c r="F179" s="12" t="s">
        <v>9</v>
      </c>
      <c r="G179" s="12" t="s">
        <v>10</v>
      </c>
      <c r="H179" s="12" t="s">
        <v>22</v>
      </c>
      <c r="I179" s="12"/>
      <c r="J179" s="4">
        <v>17.780999999999999</v>
      </c>
      <c r="K179" s="14">
        <v>100</v>
      </c>
      <c r="L179" s="14">
        <f t="shared" si="10"/>
        <v>117.78100000000001</v>
      </c>
      <c r="N179" s="14">
        <f t="shared" si="11"/>
        <v>117.78100000000001</v>
      </c>
    </row>
    <row r="180" spans="1:14" ht="15.75" customHeight="1">
      <c r="A180" s="1">
        <v>177</v>
      </c>
      <c r="B180" s="11">
        <v>136</v>
      </c>
      <c r="C180" s="12" t="s">
        <v>327</v>
      </c>
      <c r="D180" s="12" t="s">
        <v>328</v>
      </c>
      <c r="E180" s="12"/>
      <c r="F180" s="12"/>
      <c r="G180" s="12" t="s">
        <v>10</v>
      </c>
      <c r="H180" s="12" t="s">
        <v>22</v>
      </c>
      <c r="I180" s="12"/>
      <c r="J180" s="4">
        <v>26.256</v>
      </c>
      <c r="K180" s="14">
        <v>100</v>
      </c>
      <c r="L180" s="14">
        <f t="shared" si="10"/>
        <v>126.256</v>
      </c>
      <c r="N180" s="14">
        <f t="shared" si="11"/>
        <v>126.256</v>
      </c>
    </row>
    <row r="181" spans="1:14" ht="15.75" customHeight="1">
      <c r="A181" s="1">
        <v>178</v>
      </c>
      <c r="B181" s="11">
        <v>148</v>
      </c>
      <c r="C181" s="12" t="s">
        <v>340</v>
      </c>
      <c r="D181" s="12" t="s">
        <v>341</v>
      </c>
      <c r="E181" s="12"/>
      <c r="F181" s="12" t="s">
        <v>9</v>
      </c>
      <c r="G181" s="12" t="s">
        <v>10</v>
      </c>
      <c r="H181" s="12" t="s">
        <v>22</v>
      </c>
      <c r="I181" s="12"/>
      <c r="J181" s="4">
        <v>50</v>
      </c>
      <c r="K181" s="14">
        <v>100</v>
      </c>
      <c r="L181" s="14">
        <f t="shared" si="10"/>
        <v>150</v>
      </c>
      <c r="N181" s="14">
        <f t="shared" si="11"/>
        <v>150</v>
      </c>
    </row>
    <row r="182" spans="1:14" ht="15.75" customHeight="1">
      <c r="A182" s="1">
        <v>179</v>
      </c>
      <c r="B182" s="11">
        <v>7</v>
      </c>
      <c r="C182" s="12" t="s">
        <v>342</v>
      </c>
      <c r="D182" s="12" t="s">
        <v>343</v>
      </c>
      <c r="E182" s="12" t="s">
        <v>8</v>
      </c>
      <c r="F182" s="12"/>
      <c r="G182" s="12" t="s">
        <v>10</v>
      </c>
      <c r="H182" s="12" t="s">
        <v>22</v>
      </c>
      <c r="I182" s="12"/>
      <c r="J182" s="4">
        <v>100</v>
      </c>
      <c r="K182" s="14">
        <v>100</v>
      </c>
      <c r="L182" s="14">
        <f t="shared" si="10"/>
        <v>200</v>
      </c>
      <c r="N182" s="14">
        <f t="shared" si="11"/>
        <v>200</v>
      </c>
    </row>
    <row r="183" spans="1:14" ht="15.75" customHeight="1">
      <c r="A183" s="1">
        <v>180</v>
      </c>
      <c r="B183" s="11">
        <v>39</v>
      </c>
      <c r="C183" s="12" t="s">
        <v>344</v>
      </c>
      <c r="D183" s="12" t="s">
        <v>345</v>
      </c>
      <c r="E183" s="12" t="s">
        <v>8</v>
      </c>
      <c r="F183" s="12" t="s">
        <v>9</v>
      </c>
      <c r="G183" s="12"/>
      <c r="H183" s="12" t="s">
        <v>22</v>
      </c>
      <c r="I183" s="12"/>
      <c r="J183" s="4">
        <v>100</v>
      </c>
      <c r="K183" s="14">
        <v>100</v>
      </c>
      <c r="L183" s="14">
        <f t="shared" si="10"/>
        <v>200</v>
      </c>
      <c r="N183" s="14">
        <f t="shared" si="11"/>
        <v>200</v>
      </c>
    </row>
    <row r="184" spans="1:14" ht="15.75" customHeight="1">
      <c r="A184" s="1">
        <v>181</v>
      </c>
      <c r="B184" s="11">
        <v>52</v>
      </c>
      <c r="C184" s="12" t="s">
        <v>346</v>
      </c>
      <c r="D184" s="12" t="s">
        <v>347</v>
      </c>
      <c r="E184" s="12" t="s">
        <v>8</v>
      </c>
      <c r="F184" s="12" t="s">
        <v>9</v>
      </c>
      <c r="G184" s="12" t="s">
        <v>10</v>
      </c>
      <c r="H184" s="12" t="s">
        <v>22</v>
      </c>
      <c r="I184" s="12"/>
      <c r="J184" s="4">
        <v>100</v>
      </c>
      <c r="K184" s="14">
        <v>100</v>
      </c>
      <c r="L184" s="14">
        <f t="shared" si="10"/>
        <v>200</v>
      </c>
      <c r="N184" s="14">
        <f t="shared" si="11"/>
        <v>200</v>
      </c>
    </row>
    <row r="185" spans="1:14" ht="15.75" customHeight="1">
      <c r="A185" s="1">
        <v>182</v>
      </c>
      <c r="B185" s="11">
        <v>78</v>
      </c>
      <c r="C185" s="12" t="s">
        <v>348</v>
      </c>
      <c r="D185" s="12" t="s">
        <v>349</v>
      </c>
      <c r="E185" s="12" t="s">
        <v>8</v>
      </c>
      <c r="F185" s="12"/>
      <c r="G185" s="12"/>
      <c r="H185" s="12"/>
      <c r="I185" s="12"/>
      <c r="J185" s="4">
        <v>100</v>
      </c>
      <c r="K185" s="14">
        <v>100</v>
      </c>
      <c r="L185" s="14">
        <f t="shared" si="10"/>
        <v>200</v>
      </c>
      <c r="N185" s="14">
        <f t="shared" si="11"/>
        <v>200</v>
      </c>
    </row>
    <row r="186" spans="1:14" ht="15.75" customHeight="1">
      <c r="A186" s="1">
        <v>183</v>
      </c>
      <c r="B186" s="11">
        <v>180</v>
      </c>
      <c r="C186" s="12" t="s">
        <v>331</v>
      </c>
      <c r="D186" s="12" t="s">
        <v>350</v>
      </c>
      <c r="E186" s="12"/>
      <c r="F186" s="12"/>
      <c r="G186" s="12" t="s">
        <v>10</v>
      </c>
      <c r="H186" s="12" t="s">
        <v>22</v>
      </c>
      <c r="I186" s="12"/>
      <c r="J186" s="4">
        <v>100</v>
      </c>
      <c r="K186" s="14">
        <v>100</v>
      </c>
      <c r="L186" s="14">
        <f t="shared" si="10"/>
        <v>200</v>
      </c>
      <c r="N186" s="14">
        <f t="shared" si="11"/>
        <v>200</v>
      </c>
    </row>
  </sheetData>
  <sortState ref="A4:N186">
    <sortCondition ref="K4:K18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5"/>
  <sheetViews>
    <sheetView tabSelected="1" workbookViewId="0">
      <selection activeCell="N14" sqref="N14"/>
    </sheetView>
  </sheetViews>
  <sheetFormatPr defaultColWidth="7.5703125" defaultRowHeight="12.75"/>
  <cols>
    <col min="1" max="1" width="3.85546875" style="20" customWidth="1"/>
    <col min="2" max="2" width="8.28515625" style="21" customWidth="1"/>
    <col min="3" max="3" width="22.140625" style="22" customWidth="1"/>
    <col min="4" max="4" width="27.42578125" style="22" customWidth="1"/>
    <col min="5" max="5" width="9.28515625" style="23" hidden="1" customWidth="1"/>
    <col min="6" max="6" width="9.42578125" style="24" hidden="1" customWidth="1"/>
    <col min="7" max="7" width="11.5703125" style="24" customWidth="1"/>
    <col min="8" max="8" width="3.7109375" style="22" customWidth="1"/>
    <col min="9" max="9" width="14" style="35" customWidth="1"/>
    <col min="10" max="10" width="8" style="22" customWidth="1"/>
    <col min="11" max="11" width="10.28515625" style="35" bestFit="1" customWidth="1"/>
    <col min="12" max="256" width="7.5703125" style="22"/>
    <col min="257" max="257" width="3.85546875" style="22" customWidth="1"/>
    <col min="258" max="258" width="8.28515625" style="22" customWidth="1"/>
    <col min="259" max="259" width="26.28515625" style="22" customWidth="1"/>
    <col min="260" max="260" width="31.7109375" style="22" customWidth="1"/>
    <col min="261" max="262" width="0" style="22" hidden="1" customWidth="1"/>
    <col min="263" max="263" width="11.5703125" style="22" customWidth="1"/>
    <col min="264" max="264" width="3.7109375" style="22" customWidth="1"/>
    <col min="265" max="512" width="7.5703125" style="22"/>
    <col min="513" max="513" width="3.85546875" style="22" customWidth="1"/>
    <col min="514" max="514" width="8.28515625" style="22" customWidth="1"/>
    <col min="515" max="515" width="26.28515625" style="22" customWidth="1"/>
    <col min="516" max="516" width="31.7109375" style="22" customWidth="1"/>
    <col min="517" max="518" width="0" style="22" hidden="1" customWidth="1"/>
    <col min="519" max="519" width="11.5703125" style="22" customWidth="1"/>
    <col min="520" max="520" width="3.7109375" style="22" customWidth="1"/>
    <col min="521" max="768" width="7.5703125" style="22"/>
    <col min="769" max="769" width="3.85546875" style="22" customWidth="1"/>
    <col min="770" max="770" width="8.28515625" style="22" customWidth="1"/>
    <col min="771" max="771" width="26.28515625" style="22" customWidth="1"/>
    <col min="772" max="772" width="31.7109375" style="22" customWidth="1"/>
    <col min="773" max="774" width="0" style="22" hidden="1" customWidth="1"/>
    <col min="775" max="775" width="11.5703125" style="22" customWidth="1"/>
    <col min="776" max="776" width="3.7109375" style="22" customWidth="1"/>
    <col min="777" max="1024" width="7.5703125" style="22"/>
    <col min="1025" max="1025" width="3.85546875" style="22" customWidth="1"/>
    <col min="1026" max="1026" width="8.28515625" style="22" customWidth="1"/>
    <col min="1027" max="1027" width="26.28515625" style="22" customWidth="1"/>
    <col min="1028" max="1028" width="31.7109375" style="22" customWidth="1"/>
    <col min="1029" max="1030" width="0" style="22" hidden="1" customWidth="1"/>
    <col min="1031" max="1031" width="11.5703125" style="22" customWidth="1"/>
    <col min="1032" max="1032" width="3.7109375" style="22" customWidth="1"/>
    <col min="1033" max="1280" width="7.5703125" style="22"/>
    <col min="1281" max="1281" width="3.85546875" style="22" customWidth="1"/>
    <col min="1282" max="1282" width="8.28515625" style="22" customWidth="1"/>
    <col min="1283" max="1283" width="26.28515625" style="22" customWidth="1"/>
    <col min="1284" max="1284" width="31.7109375" style="22" customWidth="1"/>
    <col min="1285" max="1286" width="0" style="22" hidden="1" customWidth="1"/>
    <col min="1287" max="1287" width="11.5703125" style="22" customWidth="1"/>
    <col min="1288" max="1288" width="3.7109375" style="22" customWidth="1"/>
    <col min="1289" max="1536" width="7.5703125" style="22"/>
    <col min="1537" max="1537" width="3.85546875" style="22" customWidth="1"/>
    <col min="1538" max="1538" width="8.28515625" style="22" customWidth="1"/>
    <col min="1539" max="1539" width="26.28515625" style="22" customWidth="1"/>
    <col min="1540" max="1540" width="31.7109375" style="22" customWidth="1"/>
    <col min="1541" max="1542" width="0" style="22" hidden="1" customWidth="1"/>
    <col min="1543" max="1543" width="11.5703125" style="22" customWidth="1"/>
    <col min="1544" max="1544" width="3.7109375" style="22" customWidth="1"/>
    <col min="1545" max="1792" width="7.5703125" style="22"/>
    <col min="1793" max="1793" width="3.85546875" style="22" customWidth="1"/>
    <col min="1794" max="1794" width="8.28515625" style="22" customWidth="1"/>
    <col min="1795" max="1795" width="26.28515625" style="22" customWidth="1"/>
    <col min="1796" max="1796" width="31.7109375" style="22" customWidth="1"/>
    <col min="1797" max="1798" width="0" style="22" hidden="1" customWidth="1"/>
    <col min="1799" max="1799" width="11.5703125" style="22" customWidth="1"/>
    <col min="1800" max="1800" width="3.7109375" style="22" customWidth="1"/>
    <col min="1801" max="2048" width="7.5703125" style="22"/>
    <col min="2049" max="2049" width="3.85546875" style="22" customWidth="1"/>
    <col min="2050" max="2050" width="8.28515625" style="22" customWidth="1"/>
    <col min="2051" max="2051" width="26.28515625" style="22" customWidth="1"/>
    <col min="2052" max="2052" width="31.7109375" style="22" customWidth="1"/>
    <col min="2053" max="2054" width="0" style="22" hidden="1" customWidth="1"/>
    <col min="2055" max="2055" width="11.5703125" style="22" customWidth="1"/>
    <col min="2056" max="2056" width="3.7109375" style="22" customWidth="1"/>
    <col min="2057" max="2304" width="7.5703125" style="22"/>
    <col min="2305" max="2305" width="3.85546875" style="22" customWidth="1"/>
    <col min="2306" max="2306" width="8.28515625" style="22" customWidth="1"/>
    <col min="2307" max="2307" width="26.28515625" style="22" customWidth="1"/>
    <col min="2308" max="2308" width="31.7109375" style="22" customWidth="1"/>
    <col min="2309" max="2310" width="0" style="22" hidden="1" customWidth="1"/>
    <col min="2311" max="2311" width="11.5703125" style="22" customWidth="1"/>
    <col min="2312" max="2312" width="3.7109375" style="22" customWidth="1"/>
    <col min="2313" max="2560" width="7.5703125" style="22"/>
    <col min="2561" max="2561" width="3.85546875" style="22" customWidth="1"/>
    <col min="2562" max="2562" width="8.28515625" style="22" customWidth="1"/>
    <col min="2563" max="2563" width="26.28515625" style="22" customWidth="1"/>
    <col min="2564" max="2564" width="31.7109375" style="22" customWidth="1"/>
    <col min="2565" max="2566" width="0" style="22" hidden="1" customWidth="1"/>
    <col min="2567" max="2567" width="11.5703125" style="22" customWidth="1"/>
    <col min="2568" max="2568" width="3.7109375" style="22" customWidth="1"/>
    <col min="2569" max="2816" width="7.5703125" style="22"/>
    <col min="2817" max="2817" width="3.85546875" style="22" customWidth="1"/>
    <col min="2818" max="2818" width="8.28515625" style="22" customWidth="1"/>
    <col min="2819" max="2819" width="26.28515625" style="22" customWidth="1"/>
    <col min="2820" max="2820" width="31.7109375" style="22" customWidth="1"/>
    <col min="2821" max="2822" width="0" style="22" hidden="1" customWidth="1"/>
    <col min="2823" max="2823" width="11.5703125" style="22" customWidth="1"/>
    <col min="2824" max="2824" width="3.7109375" style="22" customWidth="1"/>
    <col min="2825" max="3072" width="7.5703125" style="22"/>
    <col min="3073" max="3073" width="3.85546875" style="22" customWidth="1"/>
    <col min="3074" max="3074" width="8.28515625" style="22" customWidth="1"/>
    <col min="3075" max="3075" width="26.28515625" style="22" customWidth="1"/>
    <col min="3076" max="3076" width="31.7109375" style="22" customWidth="1"/>
    <col min="3077" max="3078" width="0" style="22" hidden="1" customWidth="1"/>
    <col min="3079" max="3079" width="11.5703125" style="22" customWidth="1"/>
    <col min="3080" max="3080" width="3.7109375" style="22" customWidth="1"/>
    <col min="3081" max="3328" width="7.5703125" style="22"/>
    <col min="3329" max="3329" width="3.85546875" style="22" customWidth="1"/>
    <col min="3330" max="3330" width="8.28515625" style="22" customWidth="1"/>
    <col min="3331" max="3331" width="26.28515625" style="22" customWidth="1"/>
    <col min="3332" max="3332" width="31.7109375" style="22" customWidth="1"/>
    <col min="3333" max="3334" width="0" style="22" hidden="1" customWidth="1"/>
    <col min="3335" max="3335" width="11.5703125" style="22" customWidth="1"/>
    <col min="3336" max="3336" width="3.7109375" style="22" customWidth="1"/>
    <col min="3337" max="3584" width="7.5703125" style="22"/>
    <col min="3585" max="3585" width="3.85546875" style="22" customWidth="1"/>
    <col min="3586" max="3586" width="8.28515625" style="22" customWidth="1"/>
    <col min="3587" max="3587" width="26.28515625" style="22" customWidth="1"/>
    <col min="3588" max="3588" width="31.7109375" style="22" customWidth="1"/>
    <col min="3589" max="3590" width="0" style="22" hidden="1" customWidth="1"/>
    <col min="3591" max="3591" width="11.5703125" style="22" customWidth="1"/>
    <col min="3592" max="3592" width="3.7109375" style="22" customWidth="1"/>
    <col min="3593" max="3840" width="7.5703125" style="22"/>
    <col min="3841" max="3841" width="3.85546875" style="22" customWidth="1"/>
    <col min="3842" max="3842" width="8.28515625" style="22" customWidth="1"/>
    <col min="3843" max="3843" width="26.28515625" style="22" customWidth="1"/>
    <col min="3844" max="3844" width="31.7109375" style="22" customWidth="1"/>
    <col min="3845" max="3846" width="0" style="22" hidden="1" customWidth="1"/>
    <col min="3847" max="3847" width="11.5703125" style="22" customWidth="1"/>
    <col min="3848" max="3848" width="3.7109375" style="22" customWidth="1"/>
    <col min="3849" max="4096" width="7.5703125" style="22"/>
    <col min="4097" max="4097" width="3.85546875" style="22" customWidth="1"/>
    <col min="4098" max="4098" width="8.28515625" style="22" customWidth="1"/>
    <col min="4099" max="4099" width="26.28515625" style="22" customWidth="1"/>
    <col min="4100" max="4100" width="31.7109375" style="22" customWidth="1"/>
    <col min="4101" max="4102" width="0" style="22" hidden="1" customWidth="1"/>
    <col min="4103" max="4103" width="11.5703125" style="22" customWidth="1"/>
    <col min="4104" max="4104" width="3.7109375" style="22" customWidth="1"/>
    <col min="4105" max="4352" width="7.5703125" style="22"/>
    <col min="4353" max="4353" width="3.85546875" style="22" customWidth="1"/>
    <col min="4354" max="4354" width="8.28515625" style="22" customWidth="1"/>
    <col min="4355" max="4355" width="26.28515625" style="22" customWidth="1"/>
    <col min="4356" max="4356" width="31.7109375" style="22" customWidth="1"/>
    <col min="4357" max="4358" width="0" style="22" hidden="1" customWidth="1"/>
    <col min="4359" max="4359" width="11.5703125" style="22" customWidth="1"/>
    <col min="4360" max="4360" width="3.7109375" style="22" customWidth="1"/>
    <col min="4361" max="4608" width="7.5703125" style="22"/>
    <col min="4609" max="4609" width="3.85546875" style="22" customWidth="1"/>
    <col min="4610" max="4610" width="8.28515625" style="22" customWidth="1"/>
    <col min="4611" max="4611" width="26.28515625" style="22" customWidth="1"/>
    <col min="4612" max="4612" width="31.7109375" style="22" customWidth="1"/>
    <col min="4613" max="4614" width="0" style="22" hidden="1" customWidth="1"/>
    <col min="4615" max="4615" width="11.5703125" style="22" customWidth="1"/>
    <col min="4616" max="4616" width="3.7109375" style="22" customWidth="1"/>
    <col min="4617" max="4864" width="7.5703125" style="22"/>
    <col min="4865" max="4865" width="3.85546875" style="22" customWidth="1"/>
    <col min="4866" max="4866" width="8.28515625" style="22" customWidth="1"/>
    <col min="4867" max="4867" width="26.28515625" style="22" customWidth="1"/>
    <col min="4868" max="4868" width="31.7109375" style="22" customWidth="1"/>
    <col min="4869" max="4870" width="0" style="22" hidden="1" customWidth="1"/>
    <col min="4871" max="4871" width="11.5703125" style="22" customWidth="1"/>
    <col min="4872" max="4872" width="3.7109375" style="22" customWidth="1"/>
    <col min="4873" max="5120" width="7.5703125" style="22"/>
    <col min="5121" max="5121" width="3.85546875" style="22" customWidth="1"/>
    <col min="5122" max="5122" width="8.28515625" style="22" customWidth="1"/>
    <col min="5123" max="5123" width="26.28515625" style="22" customWidth="1"/>
    <col min="5124" max="5124" width="31.7109375" style="22" customWidth="1"/>
    <col min="5125" max="5126" width="0" style="22" hidden="1" customWidth="1"/>
    <col min="5127" max="5127" width="11.5703125" style="22" customWidth="1"/>
    <col min="5128" max="5128" width="3.7109375" style="22" customWidth="1"/>
    <col min="5129" max="5376" width="7.5703125" style="22"/>
    <col min="5377" max="5377" width="3.85546875" style="22" customWidth="1"/>
    <col min="5378" max="5378" width="8.28515625" style="22" customWidth="1"/>
    <col min="5379" max="5379" width="26.28515625" style="22" customWidth="1"/>
    <col min="5380" max="5380" width="31.7109375" style="22" customWidth="1"/>
    <col min="5381" max="5382" width="0" style="22" hidden="1" customWidth="1"/>
    <col min="5383" max="5383" width="11.5703125" style="22" customWidth="1"/>
    <col min="5384" max="5384" width="3.7109375" style="22" customWidth="1"/>
    <col min="5385" max="5632" width="7.5703125" style="22"/>
    <col min="5633" max="5633" width="3.85546875" style="22" customWidth="1"/>
    <col min="5634" max="5634" width="8.28515625" style="22" customWidth="1"/>
    <col min="5635" max="5635" width="26.28515625" style="22" customWidth="1"/>
    <col min="5636" max="5636" width="31.7109375" style="22" customWidth="1"/>
    <col min="5637" max="5638" width="0" style="22" hidden="1" customWidth="1"/>
    <col min="5639" max="5639" width="11.5703125" style="22" customWidth="1"/>
    <col min="5640" max="5640" width="3.7109375" style="22" customWidth="1"/>
    <col min="5641" max="5888" width="7.5703125" style="22"/>
    <col min="5889" max="5889" width="3.85546875" style="22" customWidth="1"/>
    <col min="5890" max="5890" width="8.28515625" style="22" customWidth="1"/>
    <col min="5891" max="5891" width="26.28515625" style="22" customWidth="1"/>
    <col min="5892" max="5892" width="31.7109375" style="22" customWidth="1"/>
    <col min="5893" max="5894" width="0" style="22" hidden="1" customWidth="1"/>
    <col min="5895" max="5895" width="11.5703125" style="22" customWidth="1"/>
    <col min="5896" max="5896" width="3.7109375" style="22" customWidth="1"/>
    <col min="5897" max="6144" width="7.5703125" style="22"/>
    <col min="6145" max="6145" width="3.85546875" style="22" customWidth="1"/>
    <col min="6146" max="6146" width="8.28515625" style="22" customWidth="1"/>
    <col min="6147" max="6147" width="26.28515625" style="22" customWidth="1"/>
    <col min="6148" max="6148" width="31.7109375" style="22" customWidth="1"/>
    <col min="6149" max="6150" width="0" style="22" hidden="1" customWidth="1"/>
    <col min="6151" max="6151" width="11.5703125" style="22" customWidth="1"/>
    <col min="6152" max="6152" width="3.7109375" style="22" customWidth="1"/>
    <col min="6153" max="6400" width="7.5703125" style="22"/>
    <col min="6401" max="6401" width="3.85546875" style="22" customWidth="1"/>
    <col min="6402" max="6402" width="8.28515625" style="22" customWidth="1"/>
    <col min="6403" max="6403" width="26.28515625" style="22" customWidth="1"/>
    <col min="6404" max="6404" width="31.7109375" style="22" customWidth="1"/>
    <col min="6405" max="6406" width="0" style="22" hidden="1" customWidth="1"/>
    <col min="6407" max="6407" width="11.5703125" style="22" customWidth="1"/>
    <col min="6408" max="6408" width="3.7109375" style="22" customWidth="1"/>
    <col min="6409" max="6656" width="7.5703125" style="22"/>
    <col min="6657" max="6657" width="3.85546875" style="22" customWidth="1"/>
    <col min="6658" max="6658" width="8.28515625" style="22" customWidth="1"/>
    <col min="6659" max="6659" width="26.28515625" style="22" customWidth="1"/>
    <col min="6660" max="6660" width="31.7109375" style="22" customWidth="1"/>
    <col min="6661" max="6662" width="0" style="22" hidden="1" customWidth="1"/>
    <col min="6663" max="6663" width="11.5703125" style="22" customWidth="1"/>
    <col min="6664" max="6664" width="3.7109375" style="22" customWidth="1"/>
    <col min="6665" max="6912" width="7.5703125" style="22"/>
    <col min="6913" max="6913" width="3.85546875" style="22" customWidth="1"/>
    <col min="6914" max="6914" width="8.28515625" style="22" customWidth="1"/>
    <col min="6915" max="6915" width="26.28515625" style="22" customWidth="1"/>
    <col min="6916" max="6916" width="31.7109375" style="22" customWidth="1"/>
    <col min="6917" max="6918" width="0" style="22" hidden="1" customWidth="1"/>
    <col min="6919" max="6919" width="11.5703125" style="22" customWidth="1"/>
    <col min="6920" max="6920" width="3.7109375" style="22" customWidth="1"/>
    <col min="6921" max="7168" width="7.5703125" style="22"/>
    <col min="7169" max="7169" width="3.85546875" style="22" customWidth="1"/>
    <col min="7170" max="7170" width="8.28515625" style="22" customWidth="1"/>
    <col min="7171" max="7171" width="26.28515625" style="22" customWidth="1"/>
    <col min="7172" max="7172" width="31.7109375" style="22" customWidth="1"/>
    <col min="7173" max="7174" width="0" style="22" hidden="1" customWidth="1"/>
    <col min="7175" max="7175" width="11.5703125" style="22" customWidth="1"/>
    <col min="7176" max="7176" width="3.7109375" style="22" customWidth="1"/>
    <col min="7177" max="7424" width="7.5703125" style="22"/>
    <col min="7425" max="7425" width="3.85546875" style="22" customWidth="1"/>
    <col min="7426" max="7426" width="8.28515625" style="22" customWidth="1"/>
    <col min="7427" max="7427" width="26.28515625" style="22" customWidth="1"/>
    <col min="7428" max="7428" width="31.7109375" style="22" customWidth="1"/>
    <col min="7429" max="7430" width="0" style="22" hidden="1" customWidth="1"/>
    <col min="7431" max="7431" width="11.5703125" style="22" customWidth="1"/>
    <col min="7432" max="7432" width="3.7109375" style="22" customWidth="1"/>
    <col min="7433" max="7680" width="7.5703125" style="22"/>
    <col min="7681" max="7681" width="3.85546875" style="22" customWidth="1"/>
    <col min="7682" max="7682" width="8.28515625" style="22" customWidth="1"/>
    <col min="7683" max="7683" width="26.28515625" style="22" customWidth="1"/>
    <col min="7684" max="7684" width="31.7109375" style="22" customWidth="1"/>
    <col min="7685" max="7686" width="0" style="22" hidden="1" customWidth="1"/>
    <col min="7687" max="7687" width="11.5703125" style="22" customWidth="1"/>
    <col min="7688" max="7688" width="3.7109375" style="22" customWidth="1"/>
    <col min="7689" max="7936" width="7.5703125" style="22"/>
    <col min="7937" max="7937" width="3.85546875" style="22" customWidth="1"/>
    <col min="7938" max="7938" width="8.28515625" style="22" customWidth="1"/>
    <col min="7939" max="7939" width="26.28515625" style="22" customWidth="1"/>
    <col min="7940" max="7940" width="31.7109375" style="22" customWidth="1"/>
    <col min="7941" max="7942" width="0" style="22" hidden="1" customWidth="1"/>
    <col min="7943" max="7943" width="11.5703125" style="22" customWidth="1"/>
    <col min="7944" max="7944" width="3.7109375" style="22" customWidth="1"/>
    <col min="7945" max="8192" width="7.5703125" style="22"/>
    <col min="8193" max="8193" width="3.85546875" style="22" customWidth="1"/>
    <col min="8194" max="8194" width="8.28515625" style="22" customWidth="1"/>
    <col min="8195" max="8195" width="26.28515625" style="22" customWidth="1"/>
    <col min="8196" max="8196" width="31.7109375" style="22" customWidth="1"/>
    <col min="8197" max="8198" width="0" style="22" hidden="1" customWidth="1"/>
    <col min="8199" max="8199" width="11.5703125" style="22" customWidth="1"/>
    <col min="8200" max="8200" width="3.7109375" style="22" customWidth="1"/>
    <col min="8201" max="8448" width="7.5703125" style="22"/>
    <col min="8449" max="8449" width="3.85546875" style="22" customWidth="1"/>
    <col min="8450" max="8450" width="8.28515625" style="22" customWidth="1"/>
    <col min="8451" max="8451" width="26.28515625" style="22" customWidth="1"/>
    <col min="8452" max="8452" width="31.7109375" style="22" customWidth="1"/>
    <col min="8453" max="8454" width="0" style="22" hidden="1" customWidth="1"/>
    <col min="8455" max="8455" width="11.5703125" style="22" customWidth="1"/>
    <col min="8456" max="8456" width="3.7109375" style="22" customWidth="1"/>
    <col min="8457" max="8704" width="7.5703125" style="22"/>
    <col min="8705" max="8705" width="3.85546875" style="22" customWidth="1"/>
    <col min="8706" max="8706" width="8.28515625" style="22" customWidth="1"/>
    <col min="8707" max="8707" width="26.28515625" style="22" customWidth="1"/>
    <col min="8708" max="8708" width="31.7109375" style="22" customWidth="1"/>
    <col min="8709" max="8710" width="0" style="22" hidden="1" customWidth="1"/>
    <col min="8711" max="8711" width="11.5703125" style="22" customWidth="1"/>
    <col min="8712" max="8712" width="3.7109375" style="22" customWidth="1"/>
    <col min="8713" max="8960" width="7.5703125" style="22"/>
    <col min="8961" max="8961" width="3.85546875" style="22" customWidth="1"/>
    <col min="8962" max="8962" width="8.28515625" style="22" customWidth="1"/>
    <col min="8963" max="8963" width="26.28515625" style="22" customWidth="1"/>
    <col min="8964" max="8964" width="31.7109375" style="22" customWidth="1"/>
    <col min="8965" max="8966" width="0" style="22" hidden="1" customWidth="1"/>
    <col min="8967" max="8967" width="11.5703125" style="22" customWidth="1"/>
    <col min="8968" max="8968" width="3.7109375" style="22" customWidth="1"/>
    <col min="8969" max="9216" width="7.5703125" style="22"/>
    <col min="9217" max="9217" width="3.85546875" style="22" customWidth="1"/>
    <col min="9218" max="9218" width="8.28515625" style="22" customWidth="1"/>
    <col min="9219" max="9219" width="26.28515625" style="22" customWidth="1"/>
    <col min="9220" max="9220" width="31.7109375" style="22" customWidth="1"/>
    <col min="9221" max="9222" width="0" style="22" hidden="1" customWidth="1"/>
    <col min="9223" max="9223" width="11.5703125" style="22" customWidth="1"/>
    <col min="9224" max="9224" width="3.7109375" style="22" customWidth="1"/>
    <col min="9225" max="9472" width="7.5703125" style="22"/>
    <col min="9473" max="9473" width="3.85546875" style="22" customWidth="1"/>
    <col min="9474" max="9474" width="8.28515625" style="22" customWidth="1"/>
    <col min="9475" max="9475" width="26.28515625" style="22" customWidth="1"/>
    <col min="9476" max="9476" width="31.7109375" style="22" customWidth="1"/>
    <col min="9477" max="9478" width="0" style="22" hidden="1" customWidth="1"/>
    <col min="9479" max="9479" width="11.5703125" style="22" customWidth="1"/>
    <col min="9480" max="9480" width="3.7109375" style="22" customWidth="1"/>
    <col min="9481" max="9728" width="7.5703125" style="22"/>
    <col min="9729" max="9729" width="3.85546875" style="22" customWidth="1"/>
    <col min="9730" max="9730" width="8.28515625" style="22" customWidth="1"/>
    <col min="9731" max="9731" width="26.28515625" style="22" customWidth="1"/>
    <col min="9732" max="9732" width="31.7109375" style="22" customWidth="1"/>
    <col min="9733" max="9734" width="0" style="22" hidden="1" customWidth="1"/>
    <col min="9735" max="9735" width="11.5703125" style="22" customWidth="1"/>
    <col min="9736" max="9736" width="3.7109375" style="22" customWidth="1"/>
    <col min="9737" max="9984" width="7.5703125" style="22"/>
    <col min="9985" max="9985" width="3.85546875" style="22" customWidth="1"/>
    <col min="9986" max="9986" width="8.28515625" style="22" customWidth="1"/>
    <col min="9987" max="9987" width="26.28515625" style="22" customWidth="1"/>
    <col min="9988" max="9988" width="31.7109375" style="22" customWidth="1"/>
    <col min="9989" max="9990" width="0" style="22" hidden="1" customWidth="1"/>
    <col min="9991" max="9991" width="11.5703125" style="22" customWidth="1"/>
    <col min="9992" max="9992" width="3.7109375" style="22" customWidth="1"/>
    <col min="9993" max="10240" width="7.5703125" style="22"/>
    <col min="10241" max="10241" width="3.85546875" style="22" customWidth="1"/>
    <col min="10242" max="10242" width="8.28515625" style="22" customWidth="1"/>
    <col min="10243" max="10243" width="26.28515625" style="22" customWidth="1"/>
    <col min="10244" max="10244" width="31.7109375" style="22" customWidth="1"/>
    <col min="10245" max="10246" width="0" style="22" hidden="1" customWidth="1"/>
    <col min="10247" max="10247" width="11.5703125" style="22" customWidth="1"/>
    <col min="10248" max="10248" width="3.7109375" style="22" customWidth="1"/>
    <col min="10249" max="10496" width="7.5703125" style="22"/>
    <col min="10497" max="10497" width="3.85546875" style="22" customWidth="1"/>
    <col min="10498" max="10498" width="8.28515625" style="22" customWidth="1"/>
    <col min="10499" max="10499" width="26.28515625" style="22" customWidth="1"/>
    <col min="10500" max="10500" width="31.7109375" style="22" customWidth="1"/>
    <col min="10501" max="10502" width="0" style="22" hidden="1" customWidth="1"/>
    <col min="10503" max="10503" width="11.5703125" style="22" customWidth="1"/>
    <col min="10504" max="10504" width="3.7109375" style="22" customWidth="1"/>
    <col min="10505" max="10752" width="7.5703125" style="22"/>
    <col min="10753" max="10753" width="3.85546875" style="22" customWidth="1"/>
    <col min="10754" max="10754" width="8.28515625" style="22" customWidth="1"/>
    <col min="10755" max="10755" width="26.28515625" style="22" customWidth="1"/>
    <col min="10756" max="10756" width="31.7109375" style="22" customWidth="1"/>
    <col min="10757" max="10758" width="0" style="22" hidden="1" customWidth="1"/>
    <col min="10759" max="10759" width="11.5703125" style="22" customWidth="1"/>
    <col min="10760" max="10760" width="3.7109375" style="22" customWidth="1"/>
    <col min="10761" max="11008" width="7.5703125" style="22"/>
    <col min="11009" max="11009" width="3.85546875" style="22" customWidth="1"/>
    <col min="11010" max="11010" width="8.28515625" style="22" customWidth="1"/>
    <col min="11011" max="11011" width="26.28515625" style="22" customWidth="1"/>
    <col min="11012" max="11012" width="31.7109375" style="22" customWidth="1"/>
    <col min="11013" max="11014" width="0" style="22" hidden="1" customWidth="1"/>
    <col min="11015" max="11015" width="11.5703125" style="22" customWidth="1"/>
    <col min="11016" max="11016" width="3.7109375" style="22" customWidth="1"/>
    <col min="11017" max="11264" width="7.5703125" style="22"/>
    <col min="11265" max="11265" width="3.85546875" style="22" customWidth="1"/>
    <col min="11266" max="11266" width="8.28515625" style="22" customWidth="1"/>
    <col min="11267" max="11267" width="26.28515625" style="22" customWidth="1"/>
    <col min="11268" max="11268" width="31.7109375" style="22" customWidth="1"/>
    <col min="11269" max="11270" width="0" style="22" hidden="1" customWidth="1"/>
    <col min="11271" max="11271" width="11.5703125" style="22" customWidth="1"/>
    <col min="11272" max="11272" width="3.7109375" style="22" customWidth="1"/>
    <col min="11273" max="11520" width="7.5703125" style="22"/>
    <col min="11521" max="11521" width="3.85546875" style="22" customWidth="1"/>
    <col min="11522" max="11522" width="8.28515625" style="22" customWidth="1"/>
    <col min="11523" max="11523" width="26.28515625" style="22" customWidth="1"/>
    <col min="11524" max="11524" width="31.7109375" style="22" customWidth="1"/>
    <col min="11525" max="11526" width="0" style="22" hidden="1" customWidth="1"/>
    <col min="11527" max="11527" width="11.5703125" style="22" customWidth="1"/>
    <col min="11528" max="11528" width="3.7109375" style="22" customWidth="1"/>
    <col min="11529" max="11776" width="7.5703125" style="22"/>
    <col min="11777" max="11777" width="3.85546875" style="22" customWidth="1"/>
    <col min="11778" max="11778" width="8.28515625" style="22" customWidth="1"/>
    <col min="11779" max="11779" width="26.28515625" style="22" customWidth="1"/>
    <col min="11780" max="11780" width="31.7109375" style="22" customWidth="1"/>
    <col min="11781" max="11782" width="0" style="22" hidden="1" customWidth="1"/>
    <col min="11783" max="11783" width="11.5703125" style="22" customWidth="1"/>
    <col min="11784" max="11784" width="3.7109375" style="22" customWidth="1"/>
    <col min="11785" max="12032" width="7.5703125" style="22"/>
    <col min="12033" max="12033" width="3.85546875" style="22" customWidth="1"/>
    <col min="12034" max="12034" width="8.28515625" style="22" customWidth="1"/>
    <col min="12035" max="12035" width="26.28515625" style="22" customWidth="1"/>
    <col min="12036" max="12036" width="31.7109375" style="22" customWidth="1"/>
    <col min="12037" max="12038" width="0" style="22" hidden="1" customWidth="1"/>
    <col min="12039" max="12039" width="11.5703125" style="22" customWidth="1"/>
    <col min="12040" max="12040" width="3.7109375" style="22" customWidth="1"/>
    <col min="12041" max="12288" width="7.5703125" style="22"/>
    <col min="12289" max="12289" width="3.85546875" style="22" customWidth="1"/>
    <col min="12290" max="12290" width="8.28515625" style="22" customWidth="1"/>
    <col min="12291" max="12291" width="26.28515625" style="22" customWidth="1"/>
    <col min="12292" max="12292" width="31.7109375" style="22" customWidth="1"/>
    <col min="12293" max="12294" width="0" style="22" hidden="1" customWidth="1"/>
    <col min="12295" max="12295" width="11.5703125" style="22" customWidth="1"/>
    <col min="12296" max="12296" width="3.7109375" style="22" customWidth="1"/>
    <col min="12297" max="12544" width="7.5703125" style="22"/>
    <col min="12545" max="12545" width="3.85546875" style="22" customWidth="1"/>
    <col min="12546" max="12546" width="8.28515625" style="22" customWidth="1"/>
    <col min="12547" max="12547" width="26.28515625" style="22" customWidth="1"/>
    <col min="12548" max="12548" width="31.7109375" style="22" customWidth="1"/>
    <col min="12549" max="12550" width="0" style="22" hidden="1" customWidth="1"/>
    <col min="12551" max="12551" width="11.5703125" style="22" customWidth="1"/>
    <col min="12552" max="12552" width="3.7109375" style="22" customWidth="1"/>
    <col min="12553" max="12800" width="7.5703125" style="22"/>
    <col min="12801" max="12801" width="3.85546875" style="22" customWidth="1"/>
    <col min="12802" max="12802" width="8.28515625" style="22" customWidth="1"/>
    <col min="12803" max="12803" width="26.28515625" style="22" customWidth="1"/>
    <col min="12804" max="12804" width="31.7109375" style="22" customWidth="1"/>
    <col min="12805" max="12806" width="0" style="22" hidden="1" customWidth="1"/>
    <col min="12807" max="12807" width="11.5703125" style="22" customWidth="1"/>
    <col min="12808" max="12808" width="3.7109375" style="22" customWidth="1"/>
    <col min="12809" max="13056" width="7.5703125" style="22"/>
    <col min="13057" max="13057" width="3.85546875" style="22" customWidth="1"/>
    <col min="13058" max="13058" width="8.28515625" style="22" customWidth="1"/>
    <col min="13059" max="13059" width="26.28515625" style="22" customWidth="1"/>
    <col min="13060" max="13060" width="31.7109375" style="22" customWidth="1"/>
    <col min="13061" max="13062" width="0" style="22" hidden="1" customWidth="1"/>
    <col min="13063" max="13063" width="11.5703125" style="22" customWidth="1"/>
    <col min="13064" max="13064" width="3.7109375" style="22" customWidth="1"/>
    <col min="13065" max="13312" width="7.5703125" style="22"/>
    <col min="13313" max="13313" width="3.85546875" style="22" customWidth="1"/>
    <col min="13314" max="13314" width="8.28515625" style="22" customWidth="1"/>
    <col min="13315" max="13315" width="26.28515625" style="22" customWidth="1"/>
    <col min="13316" max="13316" width="31.7109375" style="22" customWidth="1"/>
    <col min="13317" max="13318" width="0" style="22" hidden="1" customWidth="1"/>
    <col min="13319" max="13319" width="11.5703125" style="22" customWidth="1"/>
    <col min="13320" max="13320" width="3.7109375" style="22" customWidth="1"/>
    <col min="13321" max="13568" width="7.5703125" style="22"/>
    <col min="13569" max="13569" width="3.85546875" style="22" customWidth="1"/>
    <col min="13570" max="13570" width="8.28515625" style="22" customWidth="1"/>
    <col min="13571" max="13571" width="26.28515625" style="22" customWidth="1"/>
    <col min="13572" max="13572" width="31.7109375" style="22" customWidth="1"/>
    <col min="13573" max="13574" width="0" style="22" hidden="1" customWidth="1"/>
    <col min="13575" max="13575" width="11.5703125" style="22" customWidth="1"/>
    <col min="13576" max="13576" width="3.7109375" style="22" customWidth="1"/>
    <col min="13577" max="13824" width="7.5703125" style="22"/>
    <col min="13825" max="13825" width="3.85546875" style="22" customWidth="1"/>
    <col min="13826" max="13826" width="8.28515625" style="22" customWidth="1"/>
    <col min="13827" max="13827" width="26.28515625" style="22" customWidth="1"/>
    <col min="13828" max="13828" width="31.7109375" style="22" customWidth="1"/>
    <col min="13829" max="13830" width="0" style="22" hidden="1" customWidth="1"/>
    <col min="13831" max="13831" width="11.5703125" style="22" customWidth="1"/>
    <col min="13832" max="13832" width="3.7109375" style="22" customWidth="1"/>
    <col min="13833" max="14080" width="7.5703125" style="22"/>
    <col min="14081" max="14081" width="3.85546875" style="22" customWidth="1"/>
    <col min="14082" max="14082" width="8.28515625" style="22" customWidth="1"/>
    <col min="14083" max="14083" width="26.28515625" style="22" customWidth="1"/>
    <col min="14084" max="14084" width="31.7109375" style="22" customWidth="1"/>
    <col min="14085" max="14086" width="0" style="22" hidden="1" customWidth="1"/>
    <col min="14087" max="14087" width="11.5703125" style="22" customWidth="1"/>
    <col min="14088" max="14088" width="3.7109375" style="22" customWidth="1"/>
    <col min="14089" max="14336" width="7.5703125" style="22"/>
    <col min="14337" max="14337" width="3.85546875" style="22" customWidth="1"/>
    <col min="14338" max="14338" width="8.28515625" style="22" customWidth="1"/>
    <col min="14339" max="14339" width="26.28515625" style="22" customWidth="1"/>
    <col min="14340" max="14340" width="31.7109375" style="22" customWidth="1"/>
    <col min="14341" max="14342" width="0" style="22" hidden="1" customWidth="1"/>
    <col min="14343" max="14343" width="11.5703125" style="22" customWidth="1"/>
    <col min="14344" max="14344" width="3.7109375" style="22" customWidth="1"/>
    <col min="14345" max="14592" width="7.5703125" style="22"/>
    <col min="14593" max="14593" width="3.85546875" style="22" customWidth="1"/>
    <col min="14594" max="14594" width="8.28515625" style="22" customWidth="1"/>
    <col min="14595" max="14595" width="26.28515625" style="22" customWidth="1"/>
    <col min="14596" max="14596" width="31.7109375" style="22" customWidth="1"/>
    <col min="14597" max="14598" width="0" style="22" hidden="1" customWidth="1"/>
    <col min="14599" max="14599" width="11.5703125" style="22" customWidth="1"/>
    <col min="14600" max="14600" width="3.7109375" style="22" customWidth="1"/>
    <col min="14601" max="14848" width="7.5703125" style="22"/>
    <col min="14849" max="14849" width="3.85546875" style="22" customWidth="1"/>
    <col min="14850" max="14850" width="8.28515625" style="22" customWidth="1"/>
    <col min="14851" max="14851" width="26.28515625" style="22" customWidth="1"/>
    <col min="14852" max="14852" width="31.7109375" style="22" customWidth="1"/>
    <col min="14853" max="14854" width="0" style="22" hidden="1" customWidth="1"/>
    <col min="14855" max="14855" width="11.5703125" style="22" customWidth="1"/>
    <col min="14856" max="14856" width="3.7109375" style="22" customWidth="1"/>
    <col min="14857" max="15104" width="7.5703125" style="22"/>
    <col min="15105" max="15105" width="3.85546875" style="22" customWidth="1"/>
    <col min="15106" max="15106" width="8.28515625" style="22" customWidth="1"/>
    <col min="15107" max="15107" width="26.28515625" style="22" customWidth="1"/>
    <col min="15108" max="15108" width="31.7109375" style="22" customWidth="1"/>
    <col min="15109" max="15110" width="0" style="22" hidden="1" customWidth="1"/>
    <col min="15111" max="15111" width="11.5703125" style="22" customWidth="1"/>
    <col min="15112" max="15112" width="3.7109375" style="22" customWidth="1"/>
    <col min="15113" max="15360" width="7.5703125" style="22"/>
    <col min="15361" max="15361" width="3.85546875" style="22" customWidth="1"/>
    <col min="15362" max="15362" width="8.28515625" style="22" customWidth="1"/>
    <col min="15363" max="15363" width="26.28515625" style="22" customWidth="1"/>
    <col min="15364" max="15364" width="31.7109375" style="22" customWidth="1"/>
    <col min="15365" max="15366" width="0" style="22" hidden="1" customWidth="1"/>
    <col min="15367" max="15367" width="11.5703125" style="22" customWidth="1"/>
    <col min="15368" max="15368" width="3.7109375" style="22" customWidth="1"/>
    <col min="15369" max="15616" width="7.5703125" style="22"/>
    <col min="15617" max="15617" width="3.85546875" style="22" customWidth="1"/>
    <col min="15618" max="15618" width="8.28515625" style="22" customWidth="1"/>
    <col min="15619" max="15619" width="26.28515625" style="22" customWidth="1"/>
    <col min="15620" max="15620" width="31.7109375" style="22" customWidth="1"/>
    <col min="15621" max="15622" width="0" style="22" hidden="1" customWidth="1"/>
    <col min="15623" max="15623" width="11.5703125" style="22" customWidth="1"/>
    <col min="15624" max="15624" width="3.7109375" style="22" customWidth="1"/>
    <col min="15625" max="15872" width="7.5703125" style="22"/>
    <col min="15873" max="15873" width="3.85546875" style="22" customWidth="1"/>
    <col min="15874" max="15874" width="8.28515625" style="22" customWidth="1"/>
    <col min="15875" max="15875" width="26.28515625" style="22" customWidth="1"/>
    <col min="15876" max="15876" width="31.7109375" style="22" customWidth="1"/>
    <col min="15877" max="15878" width="0" style="22" hidden="1" customWidth="1"/>
    <col min="15879" max="15879" width="11.5703125" style="22" customWidth="1"/>
    <col min="15880" max="15880" width="3.7109375" style="22" customWidth="1"/>
    <col min="15881" max="16128" width="7.5703125" style="22"/>
    <col min="16129" max="16129" width="3.85546875" style="22" customWidth="1"/>
    <col min="16130" max="16130" width="8.28515625" style="22" customWidth="1"/>
    <col min="16131" max="16131" width="26.28515625" style="22" customWidth="1"/>
    <col min="16132" max="16132" width="31.7109375" style="22" customWidth="1"/>
    <col min="16133" max="16134" width="0" style="22" hidden="1" customWidth="1"/>
    <col min="16135" max="16135" width="11.5703125" style="22" customWidth="1"/>
    <col min="16136" max="16136" width="3.7109375" style="22" customWidth="1"/>
    <col min="16137" max="16384" width="7.5703125" style="22"/>
  </cols>
  <sheetData>
    <row r="1" spans="1:15" ht="15.75" customHeight="1">
      <c r="C1" s="22" t="s">
        <v>355</v>
      </c>
      <c r="D1" s="3" t="s">
        <v>358</v>
      </c>
      <c r="E1" s="3"/>
      <c r="F1" s="3" t="s">
        <v>359</v>
      </c>
      <c r="G1" s="3"/>
      <c r="H1" s="3" t="s">
        <v>369</v>
      </c>
      <c r="I1" s="33"/>
      <c r="J1" s="33"/>
      <c r="K1" s="33" t="s">
        <v>372</v>
      </c>
      <c r="L1" s="3" t="s">
        <v>363</v>
      </c>
      <c r="M1" s="3"/>
      <c r="N1" s="3"/>
      <c r="O1" s="22" t="s">
        <v>359</v>
      </c>
    </row>
    <row r="2" spans="1:15" ht="15.75" customHeight="1">
      <c r="C2" s="22" t="s">
        <v>1</v>
      </c>
      <c r="E2" s="25">
        <f>MIN(E4:E150)</f>
        <v>17.004999999999999</v>
      </c>
      <c r="F2" s="26">
        <f>MIN(F4:F150)</f>
        <v>16.954000000000001</v>
      </c>
      <c r="G2" s="27"/>
    </row>
    <row r="3" spans="1:15" ht="15.75" customHeight="1">
      <c r="B3" s="28" t="s">
        <v>2</v>
      </c>
      <c r="C3" s="21" t="s">
        <v>3</v>
      </c>
      <c r="D3" s="21" t="s">
        <v>4</v>
      </c>
      <c r="E3" s="23" t="s">
        <v>5</v>
      </c>
      <c r="F3" s="24" t="s">
        <v>351</v>
      </c>
      <c r="G3" s="24" t="s">
        <v>356</v>
      </c>
      <c r="I3" s="35" t="s">
        <v>364</v>
      </c>
      <c r="K3" s="35" t="s">
        <v>412</v>
      </c>
    </row>
    <row r="4" spans="1:15" ht="15.75" customHeight="1">
      <c r="A4" s="29">
        <v>1</v>
      </c>
      <c r="B4" s="30">
        <v>67</v>
      </c>
      <c r="C4" s="9" t="s">
        <v>11</v>
      </c>
      <c r="D4" s="9" t="s">
        <v>12</v>
      </c>
      <c r="E4" s="10">
        <v>17.126999999999999</v>
      </c>
      <c r="F4" s="18">
        <v>16.954000000000001</v>
      </c>
      <c r="G4" s="31">
        <f t="shared" ref="G4:G35" si="0">MIN(E4:F4)</f>
        <v>16.954000000000001</v>
      </c>
      <c r="I4" s="35">
        <v>9270</v>
      </c>
      <c r="K4" s="35">
        <v>3090</v>
      </c>
      <c r="L4" s="22" t="s">
        <v>411</v>
      </c>
    </row>
    <row r="5" spans="1:15" ht="15.75" customHeight="1">
      <c r="A5" s="29">
        <v>2</v>
      </c>
      <c r="B5" s="30">
        <v>21</v>
      </c>
      <c r="C5" s="9" t="s">
        <v>6</v>
      </c>
      <c r="D5" s="9" t="s">
        <v>7</v>
      </c>
      <c r="E5" s="10">
        <v>17.004999999999999</v>
      </c>
      <c r="F5" s="18">
        <v>17.373000000000001</v>
      </c>
      <c r="G5" s="31">
        <f t="shared" si="0"/>
        <v>17.004999999999999</v>
      </c>
      <c r="I5" s="35">
        <v>4982</v>
      </c>
      <c r="K5" s="35">
        <v>1661</v>
      </c>
      <c r="L5" s="22" t="s">
        <v>408</v>
      </c>
    </row>
    <row r="6" spans="1:15" ht="15.75" customHeight="1">
      <c r="A6" s="29">
        <v>3</v>
      </c>
      <c r="B6" s="30">
        <v>57</v>
      </c>
      <c r="C6" s="9" t="s">
        <v>15</v>
      </c>
      <c r="D6" s="9" t="s">
        <v>16</v>
      </c>
      <c r="E6" s="10">
        <v>17.282</v>
      </c>
      <c r="F6" s="18">
        <v>17.547000000000001</v>
      </c>
      <c r="G6" s="31">
        <f t="shared" si="0"/>
        <v>17.282</v>
      </c>
      <c r="I6" s="35">
        <v>2546</v>
      </c>
      <c r="K6" s="35">
        <v>850</v>
      </c>
      <c r="L6" s="22" t="s">
        <v>409</v>
      </c>
    </row>
    <row r="7" spans="1:15" ht="15.75" customHeight="1">
      <c r="A7" s="29">
        <v>4</v>
      </c>
      <c r="B7" s="30">
        <v>80</v>
      </c>
      <c r="C7" s="9" t="s">
        <v>17</v>
      </c>
      <c r="D7" s="9" t="s">
        <v>18</v>
      </c>
      <c r="E7" s="10">
        <v>17.308</v>
      </c>
      <c r="F7" s="18">
        <v>17.606999999999999</v>
      </c>
      <c r="G7" s="31">
        <f t="shared" si="0"/>
        <v>17.308</v>
      </c>
      <c r="I7" s="35">
        <v>1854</v>
      </c>
      <c r="K7" s="35">
        <v>620</v>
      </c>
      <c r="L7" s="22" t="s">
        <v>410</v>
      </c>
    </row>
    <row r="8" spans="1:15" ht="15.75" customHeight="1">
      <c r="A8" s="29">
        <v>5</v>
      </c>
      <c r="B8" s="30">
        <v>63</v>
      </c>
      <c r="C8" s="9" t="s">
        <v>63</v>
      </c>
      <c r="D8" s="9" t="s">
        <v>64</v>
      </c>
      <c r="E8" s="10">
        <v>17.681999999999999</v>
      </c>
      <c r="F8" s="18">
        <v>17.32</v>
      </c>
      <c r="G8" s="31">
        <f t="shared" si="0"/>
        <v>17.32</v>
      </c>
      <c r="I8" s="35">
        <v>1622</v>
      </c>
      <c r="K8" s="35">
        <v>540</v>
      </c>
      <c r="L8" s="22" t="s">
        <v>407</v>
      </c>
    </row>
    <row r="9" spans="1:15" ht="15.75" customHeight="1">
      <c r="A9" s="29">
        <v>6</v>
      </c>
      <c r="B9" s="30">
        <v>26</v>
      </c>
      <c r="C9" s="9" t="s">
        <v>284</v>
      </c>
      <c r="D9" s="9" t="s">
        <v>285</v>
      </c>
      <c r="E9" s="10">
        <v>22.725999999999999</v>
      </c>
      <c r="F9" s="18">
        <v>17.395</v>
      </c>
      <c r="G9" s="31">
        <f t="shared" si="0"/>
        <v>17.395</v>
      </c>
      <c r="I9" s="35">
        <v>1159</v>
      </c>
      <c r="K9" s="35">
        <v>387</v>
      </c>
      <c r="L9" s="22" t="s">
        <v>370</v>
      </c>
    </row>
    <row r="10" spans="1:15" ht="15.75" customHeight="1">
      <c r="A10" s="29">
        <v>7</v>
      </c>
      <c r="B10" s="30">
        <v>74</v>
      </c>
      <c r="C10" s="9" t="s">
        <v>294</v>
      </c>
      <c r="D10" s="9" t="s">
        <v>295</v>
      </c>
      <c r="E10" s="10">
        <v>22.960999999999999</v>
      </c>
      <c r="F10" s="18">
        <v>17.411999999999999</v>
      </c>
      <c r="G10" s="31">
        <f t="shared" si="0"/>
        <v>17.411999999999999</v>
      </c>
      <c r="I10" s="35">
        <v>927</v>
      </c>
      <c r="K10" s="35">
        <v>310</v>
      </c>
      <c r="L10" s="22" t="s">
        <v>406</v>
      </c>
    </row>
    <row r="11" spans="1:15" ht="15.75" customHeight="1">
      <c r="A11" s="29">
        <v>8</v>
      </c>
      <c r="B11" s="30">
        <v>59</v>
      </c>
      <c r="C11" s="9" t="s">
        <v>80</v>
      </c>
      <c r="D11" s="9" t="s">
        <v>81</v>
      </c>
      <c r="E11" s="10">
        <v>17.727</v>
      </c>
      <c r="F11" s="18">
        <v>17.417999999999999</v>
      </c>
      <c r="G11" s="31">
        <f t="shared" si="0"/>
        <v>17.417999999999999</v>
      </c>
      <c r="I11" s="35">
        <v>812</v>
      </c>
      <c r="K11" s="35">
        <v>270</v>
      </c>
      <c r="L11" s="22" t="s">
        <v>371</v>
      </c>
    </row>
    <row r="12" spans="1:15" ht="15.75" customHeight="1">
      <c r="A12" s="20">
        <v>9</v>
      </c>
      <c r="B12" s="21">
        <v>33</v>
      </c>
      <c r="C12" s="12" t="s">
        <v>13</v>
      </c>
      <c r="D12" s="12" t="s">
        <v>21</v>
      </c>
      <c r="E12" s="4">
        <v>17.423999999999999</v>
      </c>
      <c r="F12" s="14">
        <v>17.652999999999999</v>
      </c>
      <c r="G12" s="24">
        <f t="shared" si="0"/>
        <v>17.423999999999999</v>
      </c>
    </row>
    <row r="13" spans="1:15" ht="15.75" customHeight="1">
      <c r="A13" s="20">
        <v>10</v>
      </c>
      <c r="B13" s="21">
        <v>13</v>
      </c>
      <c r="C13" s="12" t="s">
        <v>23</v>
      </c>
      <c r="D13" s="12" t="s">
        <v>24</v>
      </c>
      <c r="E13" s="4">
        <v>17.428999999999998</v>
      </c>
      <c r="F13" s="14">
        <v>17.562999999999999</v>
      </c>
      <c r="G13" s="24">
        <f t="shared" si="0"/>
        <v>17.428999999999998</v>
      </c>
    </row>
    <row r="14" spans="1:15" ht="15.75" customHeight="1">
      <c r="A14" s="20">
        <v>11</v>
      </c>
      <c r="B14" s="21">
        <v>54</v>
      </c>
      <c r="C14" s="12" t="s">
        <v>25</v>
      </c>
      <c r="D14" s="12" t="s">
        <v>26</v>
      </c>
      <c r="E14" s="4">
        <v>17.431000000000001</v>
      </c>
      <c r="F14" s="14">
        <v>17.463000000000001</v>
      </c>
      <c r="G14" s="24">
        <f t="shared" si="0"/>
        <v>17.431000000000001</v>
      </c>
    </row>
    <row r="15" spans="1:15" ht="15.75" customHeight="1">
      <c r="A15" s="20">
        <v>12</v>
      </c>
      <c r="B15" s="21">
        <v>19</v>
      </c>
      <c r="C15" s="12" t="s">
        <v>58</v>
      </c>
      <c r="D15" s="12" t="s">
        <v>59</v>
      </c>
      <c r="E15" s="4">
        <v>17.657</v>
      </c>
      <c r="F15" s="14">
        <v>17.440999999999999</v>
      </c>
      <c r="G15" s="24">
        <f t="shared" si="0"/>
        <v>17.440999999999999</v>
      </c>
    </row>
    <row r="16" spans="1:15" ht="15.75" customHeight="1">
      <c r="A16" s="20">
        <v>13</v>
      </c>
      <c r="B16" s="21">
        <v>11</v>
      </c>
      <c r="C16" s="12" t="s">
        <v>31</v>
      </c>
      <c r="D16" s="12" t="s">
        <v>32</v>
      </c>
      <c r="E16" s="4">
        <v>17.486999999999998</v>
      </c>
      <c r="F16" s="14">
        <v>17.710999999999999</v>
      </c>
      <c r="G16" s="24">
        <f t="shared" si="0"/>
        <v>17.486999999999998</v>
      </c>
    </row>
    <row r="17" spans="1:7" ht="15.75" customHeight="1">
      <c r="A17" s="20">
        <v>14</v>
      </c>
      <c r="B17" s="21">
        <v>58</v>
      </c>
      <c r="C17" s="12" t="s">
        <v>82</v>
      </c>
      <c r="D17" s="12" t="s">
        <v>83</v>
      </c>
      <c r="E17" s="4">
        <v>17.763000000000002</v>
      </c>
      <c r="F17" s="14">
        <v>17.504000000000001</v>
      </c>
      <c r="G17" s="24">
        <f t="shared" si="0"/>
        <v>17.504000000000001</v>
      </c>
    </row>
    <row r="18" spans="1:7" ht="15.75" customHeight="1">
      <c r="A18" s="20">
        <v>15</v>
      </c>
      <c r="B18" s="21">
        <v>69</v>
      </c>
      <c r="C18" s="12" t="s">
        <v>85</v>
      </c>
      <c r="D18" s="12" t="s">
        <v>86</v>
      </c>
      <c r="E18" s="4">
        <v>17.771000000000001</v>
      </c>
      <c r="F18" s="14">
        <v>17.558</v>
      </c>
      <c r="G18" s="24">
        <f t="shared" si="0"/>
        <v>17.558</v>
      </c>
    </row>
    <row r="19" spans="1:7" ht="15.75" customHeight="1">
      <c r="A19" s="20">
        <v>16</v>
      </c>
      <c r="B19" s="21">
        <v>36</v>
      </c>
      <c r="C19" s="12" t="s">
        <v>75</v>
      </c>
      <c r="D19" s="12" t="s">
        <v>76</v>
      </c>
      <c r="E19" s="4">
        <v>17.698</v>
      </c>
      <c r="F19" s="14">
        <v>17.559000000000001</v>
      </c>
      <c r="G19" s="24">
        <f t="shared" si="0"/>
        <v>17.559000000000001</v>
      </c>
    </row>
    <row r="20" spans="1:7" ht="15.75" customHeight="1">
      <c r="A20" s="20">
        <v>17</v>
      </c>
      <c r="B20" s="21">
        <v>2</v>
      </c>
      <c r="C20" s="12" t="s">
        <v>11</v>
      </c>
      <c r="D20" s="12" t="s">
        <v>77</v>
      </c>
      <c r="E20" s="4">
        <v>17.699000000000002</v>
      </c>
      <c r="F20" s="14">
        <v>17.623999999999999</v>
      </c>
      <c r="G20" s="24">
        <f t="shared" si="0"/>
        <v>17.623999999999999</v>
      </c>
    </row>
    <row r="21" spans="1:7" ht="15.75" customHeight="1">
      <c r="A21" s="20">
        <v>18</v>
      </c>
      <c r="B21" s="21">
        <v>85</v>
      </c>
      <c r="C21" s="12" t="s">
        <v>256</v>
      </c>
      <c r="D21" s="12" t="s">
        <v>257</v>
      </c>
      <c r="E21" s="4">
        <v>19.713000000000001</v>
      </c>
      <c r="F21" s="14">
        <v>17.625</v>
      </c>
      <c r="G21" s="24">
        <f t="shared" si="0"/>
        <v>17.625</v>
      </c>
    </row>
    <row r="22" spans="1:7" ht="15.75" customHeight="1">
      <c r="A22" s="20">
        <v>19</v>
      </c>
      <c r="B22" s="21">
        <v>90</v>
      </c>
      <c r="C22" s="12" t="s">
        <v>155</v>
      </c>
      <c r="D22" s="12" t="s">
        <v>156</v>
      </c>
      <c r="E22" s="4">
        <v>18.257000000000001</v>
      </c>
      <c r="F22" s="14">
        <v>17.632999999999999</v>
      </c>
      <c r="G22" s="24">
        <f t="shared" si="0"/>
        <v>17.632999999999999</v>
      </c>
    </row>
    <row r="23" spans="1:7" ht="15.75" customHeight="1">
      <c r="A23" s="20">
        <v>20</v>
      </c>
      <c r="B23" s="21">
        <v>83</v>
      </c>
      <c r="C23" s="12" t="s">
        <v>96</v>
      </c>
      <c r="D23" s="12" t="s">
        <v>97</v>
      </c>
      <c r="E23" s="4">
        <v>17.850000000000001</v>
      </c>
      <c r="F23" s="14">
        <v>17.643999999999998</v>
      </c>
      <c r="G23" s="24">
        <f t="shared" si="0"/>
        <v>17.643999999999998</v>
      </c>
    </row>
    <row r="24" spans="1:7" ht="15.75" customHeight="1">
      <c r="A24" s="20">
        <v>21</v>
      </c>
      <c r="B24" s="21">
        <v>49</v>
      </c>
      <c r="C24" s="12" t="s">
        <v>133</v>
      </c>
      <c r="D24" s="12" t="s">
        <v>134</v>
      </c>
      <c r="E24" s="4">
        <v>18.103999999999999</v>
      </c>
      <c r="F24" s="14">
        <v>17.678000000000001</v>
      </c>
      <c r="G24" s="24">
        <f t="shared" si="0"/>
        <v>17.678000000000001</v>
      </c>
    </row>
    <row r="25" spans="1:7" ht="15.75" customHeight="1">
      <c r="A25" s="20">
        <v>22</v>
      </c>
      <c r="B25" s="21">
        <v>35</v>
      </c>
      <c r="C25" s="12" t="s">
        <v>211</v>
      </c>
      <c r="D25" s="12" t="s">
        <v>305</v>
      </c>
      <c r="E25" s="4">
        <v>23.248999999999999</v>
      </c>
      <c r="F25" s="14">
        <v>17.681999999999999</v>
      </c>
      <c r="G25" s="24">
        <f t="shared" si="0"/>
        <v>17.681999999999999</v>
      </c>
    </row>
    <row r="26" spans="1:7" ht="15.75" customHeight="1">
      <c r="A26" s="20">
        <v>23</v>
      </c>
      <c r="B26" s="21">
        <v>16</v>
      </c>
      <c r="C26" s="12" t="s">
        <v>71</v>
      </c>
      <c r="D26" s="12" t="s">
        <v>72</v>
      </c>
      <c r="E26" s="4">
        <v>17.693999999999999</v>
      </c>
      <c r="F26" s="14">
        <v>50</v>
      </c>
      <c r="G26" s="24">
        <f t="shared" si="0"/>
        <v>17.693999999999999</v>
      </c>
    </row>
    <row r="27" spans="1:7" ht="15.75" customHeight="1">
      <c r="A27" s="20">
        <v>24</v>
      </c>
      <c r="B27" s="21">
        <v>34</v>
      </c>
      <c r="C27" s="12" t="s">
        <v>73</v>
      </c>
      <c r="D27" s="12" t="s">
        <v>74</v>
      </c>
      <c r="E27" s="4">
        <v>17.696999999999999</v>
      </c>
      <c r="F27" s="14">
        <v>17.885000000000002</v>
      </c>
      <c r="G27" s="24">
        <f t="shared" si="0"/>
        <v>17.696999999999999</v>
      </c>
    </row>
    <row r="28" spans="1:7" ht="15.75" customHeight="1">
      <c r="A28" s="20">
        <v>25</v>
      </c>
      <c r="B28" s="21">
        <v>76</v>
      </c>
      <c r="C28" s="12" t="s">
        <v>286</v>
      </c>
      <c r="D28" s="12" t="s">
        <v>287</v>
      </c>
      <c r="E28" s="4">
        <v>22.731999999999999</v>
      </c>
      <c r="F28" s="14">
        <v>17.713000000000001</v>
      </c>
      <c r="G28" s="24">
        <f t="shared" si="0"/>
        <v>17.713000000000001</v>
      </c>
    </row>
    <row r="29" spans="1:7" ht="15.75" customHeight="1">
      <c r="A29" s="20">
        <v>26</v>
      </c>
      <c r="B29" s="21">
        <v>17</v>
      </c>
      <c r="C29" s="12" t="s">
        <v>129</v>
      </c>
      <c r="D29" s="12" t="s">
        <v>130</v>
      </c>
      <c r="E29" s="4">
        <v>18.077999999999999</v>
      </c>
      <c r="F29" s="14">
        <v>17.792000000000002</v>
      </c>
      <c r="G29" s="24">
        <f t="shared" si="0"/>
        <v>17.792000000000002</v>
      </c>
    </row>
    <row r="30" spans="1:7" ht="15.75" customHeight="1">
      <c r="A30" s="20">
        <v>27</v>
      </c>
      <c r="B30" s="21">
        <v>44</v>
      </c>
      <c r="C30" s="12" t="s">
        <v>119</v>
      </c>
      <c r="D30" s="12" t="s">
        <v>120</v>
      </c>
      <c r="E30" s="4">
        <v>18.02</v>
      </c>
      <c r="F30" s="14">
        <v>17.829999999999998</v>
      </c>
      <c r="G30" s="24">
        <f t="shared" si="0"/>
        <v>17.829999999999998</v>
      </c>
    </row>
    <row r="31" spans="1:7" ht="15.75" customHeight="1">
      <c r="A31" s="20">
        <v>28</v>
      </c>
      <c r="B31" s="21">
        <v>47</v>
      </c>
      <c r="C31" s="12" t="s">
        <v>111</v>
      </c>
      <c r="D31" s="12" t="s">
        <v>112</v>
      </c>
      <c r="E31" s="4">
        <v>17.963999999999999</v>
      </c>
      <c r="F31" s="14">
        <v>17.861999999999998</v>
      </c>
      <c r="G31" s="24">
        <f t="shared" si="0"/>
        <v>17.861999999999998</v>
      </c>
    </row>
    <row r="32" spans="1:7" ht="15.75" customHeight="1">
      <c r="A32" s="20">
        <v>29</v>
      </c>
      <c r="B32" s="21">
        <v>82</v>
      </c>
      <c r="C32" s="12" t="s">
        <v>336</v>
      </c>
      <c r="D32" s="12" t="s">
        <v>337</v>
      </c>
      <c r="E32" s="4">
        <v>50</v>
      </c>
      <c r="F32" s="14">
        <v>17.864000000000001</v>
      </c>
      <c r="G32" s="24">
        <f t="shared" si="0"/>
        <v>17.864000000000001</v>
      </c>
    </row>
    <row r="33" spans="1:7" ht="15.75" customHeight="1">
      <c r="A33" s="20">
        <v>30</v>
      </c>
      <c r="B33" s="21">
        <v>5</v>
      </c>
      <c r="C33" s="12" t="s">
        <v>161</v>
      </c>
      <c r="D33" s="12" t="s">
        <v>162</v>
      </c>
      <c r="E33" s="4">
        <v>18.303000000000001</v>
      </c>
      <c r="F33" s="14">
        <v>17.866</v>
      </c>
      <c r="G33" s="24">
        <f t="shared" si="0"/>
        <v>17.866</v>
      </c>
    </row>
    <row r="34" spans="1:7" ht="15.75" customHeight="1">
      <c r="A34" s="20">
        <v>31</v>
      </c>
      <c r="B34" s="21">
        <v>46</v>
      </c>
      <c r="C34" s="12" t="s">
        <v>25</v>
      </c>
      <c r="D34" s="12" t="s">
        <v>99</v>
      </c>
      <c r="E34" s="4">
        <v>17.867000000000001</v>
      </c>
      <c r="F34" s="14">
        <v>17.925999999999998</v>
      </c>
      <c r="G34" s="24">
        <f t="shared" si="0"/>
        <v>17.867000000000001</v>
      </c>
    </row>
    <row r="35" spans="1:7" ht="15.75" customHeight="1">
      <c r="A35" s="20">
        <v>32</v>
      </c>
      <c r="B35" s="21">
        <v>1</v>
      </c>
      <c r="C35" s="12" t="s">
        <v>19</v>
      </c>
      <c r="D35" s="12" t="s">
        <v>100</v>
      </c>
      <c r="E35" s="4">
        <v>17.873999999999999</v>
      </c>
      <c r="F35" s="14">
        <v>17.922000000000001</v>
      </c>
      <c r="G35" s="24">
        <f t="shared" si="0"/>
        <v>17.873999999999999</v>
      </c>
    </row>
    <row r="36" spans="1:7" ht="15.75" customHeight="1">
      <c r="A36" s="20">
        <v>33</v>
      </c>
      <c r="B36" s="21">
        <v>60</v>
      </c>
      <c r="C36" s="12" t="s">
        <v>107</v>
      </c>
      <c r="D36" s="12" t="s">
        <v>108</v>
      </c>
      <c r="E36" s="4">
        <v>17.904</v>
      </c>
      <c r="F36" s="14">
        <v>22.356000000000002</v>
      </c>
      <c r="G36" s="24">
        <f t="shared" ref="G36:G67" si="1">MIN(E36:F36)</f>
        <v>17.904</v>
      </c>
    </row>
    <row r="37" spans="1:7" ht="15.75" customHeight="1">
      <c r="A37" s="20">
        <v>34</v>
      </c>
      <c r="B37" s="21">
        <v>72</v>
      </c>
      <c r="C37" s="12" t="s">
        <v>323</v>
      </c>
      <c r="D37" s="12" t="s">
        <v>324</v>
      </c>
      <c r="E37" s="4">
        <v>23.954000000000001</v>
      </c>
      <c r="F37" s="14">
        <v>17.96</v>
      </c>
      <c r="G37" s="24">
        <f t="shared" si="1"/>
        <v>17.96</v>
      </c>
    </row>
    <row r="38" spans="1:7" ht="15.75" customHeight="1">
      <c r="A38" s="20">
        <v>35</v>
      </c>
      <c r="B38" s="21">
        <v>29</v>
      </c>
      <c r="C38" s="12" t="s">
        <v>131</v>
      </c>
      <c r="D38" s="12" t="s">
        <v>132</v>
      </c>
      <c r="E38" s="4">
        <v>18.094999999999999</v>
      </c>
      <c r="F38" s="14">
        <v>17.963000000000001</v>
      </c>
      <c r="G38" s="24">
        <f t="shared" si="1"/>
        <v>17.963000000000001</v>
      </c>
    </row>
    <row r="39" spans="1:7" ht="15.75" customHeight="1">
      <c r="A39" s="20">
        <v>36</v>
      </c>
      <c r="B39" s="21">
        <v>81</v>
      </c>
      <c r="C39" s="12" t="s">
        <v>153</v>
      </c>
      <c r="D39" s="12" t="s">
        <v>154</v>
      </c>
      <c r="E39" s="4">
        <v>18.234000000000002</v>
      </c>
      <c r="F39" s="14">
        <v>17.986000000000001</v>
      </c>
      <c r="G39" s="24">
        <f t="shared" si="1"/>
        <v>17.986000000000001</v>
      </c>
    </row>
    <row r="40" spans="1:7" ht="15.75" customHeight="1">
      <c r="A40" s="20">
        <v>37</v>
      </c>
      <c r="B40" s="21">
        <v>40</v>
      </c>
      <c r="C40" s="12" t="s">
        <v>115</v>
      </c>
      <c r="D40" s="12" t="s">
        <v>116</v>
      </c>
      <c r="E40" s="4">
        <v>17.992000000000001</v>
      </c>
      <c r="F40" s="14">
        <v>22.693000000000001</v>
      </c>
      <c r="G40" s="24">
        <f t="shared" si="1"/>
        <v>17.992000000000001</v>
      </c>
    </row>
    <row r="41" spans="1:7" ht="15.75" customHeight="1">
      <c r="A41" s="20">
        <v>38</v>
      </c>
      <c r="B41" s="21">
        <v>30</v>
      </c>
      <c r="C41" s="12" t="s">
        <v>19</v>
      </c>
      <c r="D41" s="12" t="s">
        <v>135</v>
      </c>
      <c r="E41" s="4">
        <v>18.13</v>
      </c>
      <c r="F41" s="14">
        <v>17.995999999999999</v>
      </c>
      <c r="G41" s="24">
        <f t="shared" si="1"/>
        <v>17.995999999999999</v>
      </c>
    </row>
    <row r="42" spans="1:7" ht="15.75" customHeight="1">
      <c r="A42" s="20">
        <v>39</v>
      </c>
      <c r="B42" s="21">
        <v>71</v>
      </c>
      <c r="C42" s="12" t="s">
        <v>19</v>
      </c>
      <c r="D42" s="12" t="s">
        <v>296</v>
      </c>
      <c r="E42" s="4">
        <v>22.989000000000001</v>
      </c>
      <c r="F42" s="14">
        <v>18.047999999999998</v>
      </c>
      <c r="G42" s="24">
        <f t="shared" si="1"/>
        <v>18.047999999999998</v>
      </c>
    </row>
    <row r="43" spans="1:7" ht="15.75" customHeight="1">
      <c r="A43" s="20">
        <v>40</v>
      </c>
      <c r="B43" s="21">
        <v>50</v>
      </c>
      <c r="C43" s="12" t="s">
        <v>333</v>
      </c>
      <c r="D43" s="12" t="s">
        <v>334</v>
      </c>
      <c r="E43" s="4">
        <v>28.606000000000002</v>
      </c>
      <c r="F43" s="14">
        <v>18.145</v>
      </c>
      <c r="G43" s="24">
        <f t="shared" si="1"/>
        <v>18.145</v>
      </c>
    </row>
    <row r="44" spans="1:7" ht="15.75" customHeight="1">
      <c r="A44" s="20">
        <v>41</v>
      </c>
      <c r="B44" s="21">
        <v>10</v>
      </c>
      <c r="C44" s="12" t="s">
        <v>96</v>
      </c>
      <c r="D44" s="12" t="s">
        <v>198</v>
      </c>
      <c r="E44" s="4">
        <v>18.574999999999999</v>
      </c>
      <c r="F44" s="14">
        <v>18.149000000000001</v>
      </c>
      <c r="G44" s="24">
        <f t="shared" si="1"/>
        <v>18.149000000000001</v>
      </c>
    </row>
    <row r="45" spans="1:7" ht="15.75" customHeight="1">
      <c r="A45" s="20">
        <v>42</v>
      </c>
      <c r="B45" s="21">
        <v>37</v>
      </c>
      <c r="C45" s="12" t="s">
        <v>173</v>
      </c>
      <c r="D45" s="12" t="s">
        <v>174</v>
      </c>
      <c r="E45" s="4">
        <v>18.420000000000002</v>
      </c>
      <c r="F45" s="14">
        <v>18.178999999999998</v>
      </c>
      <c r="G45" s="24">
        <f t="shared" si="1"/>
        <v>18.178999999999998</v>
      </c>
    </row>
    <row r="46" spans="1:7" ht="15.75" customHeight="1">
      <c r="A46" s="20">
        <v>43</v>
      </c>
      <c r="B46" s="21">
        <v>91</v>
      </c>
      <c r="C46" s="13" t="s">
        <v>19</v>
      </c>
      <c r="D46" s="12" t="s">
        <v>138</v>
      </c>
      <c r="E46" s="4">
        <v>18.178999999999998</v>
      </c>
      <c r="F46" s="14">
        <v>18.189</v>
      </c>
      <c r="G46" s="24">
        <f t="shared" si="1"/>
        <v>18.178999999999998</v>
      </c>
    </row>
    <row r="47" spans="1:7" ht="15.75" customHeight="1">
      <c r="A47" s="20">
        <v>44</v>
      </c>
      <c r="B47" s="21">
        <v>70</v>
      </c>
      <c r="C47" s="12" t="s">
        <v>165</v>
      </c>
      <c r="D47" s="12" t="s">
        <v>166</v>
      </c>
      <c r="E47" s="4">
        <v>18.315000000000001</v>
      </c>
      <c r="F47" s="14">
        <v>18.192</v>
      </c>
      <c r="G47" s="24">
        <f t="shared" si="1"/>
        <v>18.192</v>
      </c>
    </row>
    <row r="48" spans="1:7" ht="15.75" customHeight="1">
      <c r="A48" s="20">
        <v>45</v>
      </c>
      <c r="B48" s="21">
        <v>18</v>
      </c>
      <c r="C48" s="12" t="s">
        <v>309</v>
      </c>
      <c r="D48" s="12" t="s">
        <v>310</v>
      </c>
      <c r="E48" s="4">
        <v>23.402999999999999</v>
      </c>
      <c r="F48" s="14">
        <v>18.193999999999999</v>
      </c>
      <c r="G48" s="24">
        <f t="shared" si="1"/>
        <v>18.193999999999999</v>
      </c>
    </row>
    <row r="49" spans="1:7" ht="15.75" customHeight="1">
      <c r="A49" s="20">
        <v>46</v>
      </c>
      <c r="B49" s="21">
        <v>14</v>
      </c>
      <c r="C49" s="12" t="s">
        <v>209</v>
      </c>
      <c r="D49" s="12" t="s">
        <v>210</v>
      </c>
      <c r="E49" s="4">
        <v>18.629000000000001</v>
      </c>
      <c r="F49" s="14">
        <v>18.202000000000002</v>
      </c>
      <c r="G49" s="24">
        <f t="shared" si="1"/>
        <v>18.202000000000002</v>
      </c>
    </row>
    <row r="50" spans="1:7" ht="15.75" customHeight="1">
      <c r="A50" s="20">
        <v>47</v>
      </c>
      <c r="B50" s="21">
        <v>32</v>
      </c>
      <c r="C50" s="12" t="s">
        <v>146</v>
      </c>
      <c r="D50" s="12" t="s">
        <v>147</v>
      </c>
      <c r="E50" s="4">
        <v>18.204999999999998</v>
      </c>
      <c r="F50" s="14">
        <v>22.802</v>
      </c>
      <c r="G50" s="24">
        <f t="shared" si="1"/>
        <v>18.204999999999998</v>
      </c>
    </row>
    <row r="51" spans="1:7" ht="15.75" customHeight="1">
      <c r="A51" s="20">
        <v>48</v>
      </c>
      <c r="B51" s="21">
        <v>31</v>
      </c>
      <c r="C51" s="12" t="s">
        <v>58</v>
      </c>
      <c r="D51" s="12" t="s">
        <v>148</v>
      </c>
      <c r="E51" s="4">
        <v>18.207999999999998</v>
      </c>
      <c r="F51" s="14">
        <v>23.327999999999999</v>
      </c>
      <c r="G51" s="24">
        <f t="shared" si="1"/>
        <v>18.207999999999998</v>
      </c>
    </row>
    <row r="52" spans="1:7" ht="15.75" customHeight="1">
      <c r="A52" s="20">
        <v>49</v>
      </c>
      <c r="B52" s="21">
        <v>23</v>
      </c>
      <c r="C52" s="12" t="s">
        <v>186</v>
      </c>
      <c r="D52" s="12" t="s">
        <v>187</v>
      </c>
      <c r="E52" s="4">
        <v>18.504000000000001</v>
      </c>
      <c r="F52" s="14">
        <v>18.213999999999999</v>
      </c>
      <c r="G52" s="24">
        <f t="shared" si="1"/>
        <v>18.213999999999999</v>
      </c>
    </row>
    <row r="53" spans="1:7" ht="15.75" customHeight="1">
      <c r="A53" s="20">
        <v>50</v>
      </c>
      <c r="B53" s="21">
        <v>8</v>
      </c>
      <c r="C53" s="12" t="s">
        <v>311</v>
      </c>
      <c r="D53" s="12" t="s">
        <v>312</v>
      </c>
      <c r="E53" s="4">
        <v>23.533999999999999</v>
      </c>
      <c r="F53" s="14">
        <v>18.225999999999999</v>
      </c>
      <c r="G53" s="24">
        <f t="shared" si="1"/>
        <v>18.225999999999999</v>
      </c>
    </row>
    <row r="54" spans="1:7" ht="15.75" customHeight="1">
      <c r="A54" s="20">
        <v>51</v>
      </c>
      <c r="B54" s="21">
        <v>25</v>
      </c>
      <c r="C54" s="12" t="s">
        <v>151</v>
      </c>
      <c r="D54" s="12" t="s">
        <v>152</v>
      </c>
      <c r="E54" s="4">
        <v>18.23</v>
      </c>
      <c r="F54" s="14">
        <v>18.382000000000001</v>
      </c>
      <c r="G54" s="24">
        <f t="shared" si="1"/>
        <v>18.23</v>
      </c>
    </row>
    <row r="55" spans="1:7" ht="15.75" customHeight="1">
      <c r="A55" s="20">
        <v>52</v>
      </c>
      <c r="B55" s="21">
        <v>61</v>
      </c>
      <c r="C55" s="12" t="s">
        <v>157</v>
      </c>
      <c r="D55" s="12" t="s">
        <v>158</v>
      </c>
      <c r="E55" s="4">
        <v>18.260999999999999</v>
      </c>
      <c r="F55" s="14">
        <v>18.48</v>
      </c>
      <c r="G55" s="24">
        <f t="shared" si="1"/>
        <v>18.260999999999999</v>
      </c>
    </row>
    <row r="56" spans="1:7" ht="15.75" customHeight="1">
      <c r="A56" s="20">
        <v>53</v>
      </c>
      <c r="B56" s="21">
        <v>53</v>
      </c>
      <c r="C56" s="12" t="s">
        <v>223</v>
      </c>
      <c r="D56" s="12" t="s">
        <v>224</v>
      </c>
      <c r="E56" s="4">
        <v>18.744</v>
      </c>
      <c r="F56" s="14">
        <v>18.265999999999998</v>
      </c>
      <c r="G56" s="24">
        <f t="shared" si="1"/>
        <v>18.265999999999998</v>
      </c>
    </row>
    <row r="57" spans="1:7" ht="15.75" customHeight="1">
      <c r="A57" s="20">
        <v>54</v>
      </c>
      <c r="B57" s="21">
        <v>45</v>
      </c>
      <c r="C57" s="12" t="s">
        <v>163</v>
      </c>
      <c r="D57" s="12" t="s">
        <v>164</v>
      </c>
      <c r="E57" s="4">
        <v>18.309000000000001</v>
      </c>
      <c r="F57" s="14">
        <v>23.27</v>
      </c>
      <c r="G57" s="24">
        <f t="shared" si="1"/>
        <v>18.309000000000001</v>
      </c>
    </row>
    <row r="58" spans="1:7" ht="15.75" customHeight="1">
      <c r="A58" s="20">
        <v>55</v>
      </c>
      <c r="B58" s="21">
        <v>89</v>
      </c>
      <c r="C58" s="12" t="s">
        <v>209</v>
      </c>
      <c r="D58" s="12" t="s">
        <v>315</v>
      </c>
      <c r="E58" s="4">
        <v>23.594000000000001</v>
      </c>
      <c r="F58" s="14">
        <v>18.32</v>
      </c>
      <c r="G58" s="24">
        <f t="shared" si="1"/>
        <v>18.32</v>
      </c>
    </row>
    <row r="59" spans="1:7" ht="15.75" customHeight="1">
      <c r="A59" s="20">
        <v>56</v>
      </c>
      <c r="B59" s="21">
        <v>9</v>
      </c>
      <c r="C59" s="12" t="s">
        <v>167</v>
      </c>
      <c r="D59" s="12" t="s">
        <v>168</v>
      </c>
      <c r="E59" s="4">
        <v>18.321999999999999</v>
      </c>
      <c r="F59" s="14">
        <v>18.748999999999999</v>
      </c>
      <c r="G59" s="24">
        <f t="shared" si="1"/>
        <v>18.321999999999999</v>
      </c>
    </row>
    <row r="60" spans="1:7" ht="15.75" customHeight="1">
      <c r="A60" s="20">
        <v>57</v>
      </c>
      <c r="B60" s="21">
        <v>6</v>
      </c>
      <c r="C60" s="12" t="s">
        <v>190</v>
      </c>
      <c r="D60" s="12" t="s">
        <v>191</v>
      </c>
      <c r="E60" s="4">
        <v>18.524000000000001</v>
      </c>
      <c r="F60" s="14">
        <v>18.329000000000001</v>
      </c>
      <c r="G60" s="24">
        <f t="shared" si="1"/>
        <v>18.329000000000001</v>
      </c>
    </row>
    <row r="61" spans="1:7" ht="15.75" customHeight="1">
      <c r="A61" s="20">
        <v>58</v>
      </c>
      <c r="B61" s="21">
        <v>38</v>
      </c>
      <c r="C61" s="12" t="s">
        <v>169</v>
      </c>
      <c r="D61" s="12" t="s">
        <v>170</v>
      </c>
      <c r="E61" s="4">
        <v>18.335000000000001</v>
      </c>
      <c r="F61" s="14">
        <v>23.187000000000001</v>
      </c>
      <c r="G61" s="24">
        <f t="shared" si="1"/>
        <v>18.335000000000001</v>
      </c>
    </row>
    <row r="62" spans="1:7" ht="15.75" customHeight="1">
      <c r="A62" s="20">
        <v>59</v>
      </c>
      <c r="B62" s="21">
        <v>41</v>
      </c>
      <c r="C62" s="12" t="s">
        <v>175</v>
      </c>
      <c r="D62" s="12" t="s">
        <v>176</v>
      </c>
      <c r="E62" s="4">
        <v>18.420000000000002</v>
      </c>
      <c r="F62" s="14">
        <v>18.393000000000001</v>
      </c>
      <c r="G62" s="24">
        <f t="shared" si="1"/>
        <v>18.393000000000001</v>
      </c>
    </row>
    <row r="63" spans="1:7" ht="15.75" customHeight="1">
      <c r="A63" s="20">
        <v>60</v>
      </c>
      <c r="B63" s="21">
        <v>55</v>
      </c>
      <c r="C63" s="12" t="s">
        <v>171</v>
      </c>
      <c r="D63" s="12" t="s">
        <v>172</v>
      </c>
      <c r="E63" s="4">
        <v>18.395</v>
      </c>
      <c r="F63" s="14">
        <v>18.501999999999999</v>
      </c>
      <c r="G63" s="24">
        <f t="shared" si="1"/>
        <v>18.395</v>
      </c>
    </row>
    <row r="64" spans="1:7" ht="15.75" customHeight="1">
      <c r="A64" s="20">
        <v>61</v>
      </c>
      <c r="B64" s="21">
        <v>22</v>
      </c>
      <c r="C64" s="12" t="s">
        <v>199</v>
      </c>
      <c r="D64" s="12" t="s">
        <v>200</v>
      </c>
      <c r="E64" s="4">
        <v>18.577999999999999</v>
      </c>
      <c r="F64" s="14">
        <v>18.422999999999998</v>
      </c>
      <c r="G64" s="24">
        <f t="shared" si="1"/>
        <v>18.422999999999998</v>
      </c>
    </row>
    <row r="65" spans="1:7" ht="15.75" customHeight="1">
      <c r="A65" s="20">
        <v>62</v>
      </c>
      <c r="B65" s="21">
        <v>75</v>
      </c>
      <c r="C65" s="12" t="s">
        <v>183</v>
      </c>
      <c r="D65" s="12" t="s">
        <v>184</v>
      </c>
      <c r="E65" s="4">
        <v>18.468</v>
      </c>
      <c r="F65" s="14">
        <v>23.023</v>
      </c>
      <c r="G65" s="24">
        <f t="shared" si="1"/>
        <v>18.468</v>
      </c>
    </row>
    <row r="66" spans="1:7" ht="15.75" customHeight="1">
      <c r="A66" s="20">
        <v>63</v>
      </c>
      <c r="B66" s="21">
        <v>84</v>
      </c>
      <c r="C66" s="12" t="s">
        <v>203</v>
      </c>
      <c r="D66" s="12" t="s">
        <v>204</v>
      </c>
      <c r="E66" s="4">
        <v>18.588999999999999</v>
      </c>
      <c r="F66" s="14">
        <v>18.483000000000001</v>
      </c>
      <c r="G66" s="24">
        <f t="shared" si="1"/>
        <v>18.483000000000001</v>
      </c>
    </row>
    <row r="67" spans="1:7" ht="15.75" customHeight="1">
      <c r="A67" s="20">
        <v>64</v>
      </c>
      <c r="B67" s="21">
        <v>3</v>
      </c>
      <c r="C67" s="12" t="s">
        <v>196</v>
      </c>
      <c r="D67" s="12" t="s">
        <v>197</v>
      </c>
      <c r="E67" s="4">
        <v>18.565999999999999</v>
      </c>
      <c r="F67" s="14">
        <v>18.52</v>
      </c>
      <c r="G67" s="24">
        <f t="shared" si="1"/>
        <v>18.52</v>
      </c>
    </row>
    <row r="68" spans="1:7" ht="15.75" customHeight="1">
      <c r="A68" s="20">
        <v>65</v>
      </c>
      <c r="B68" s="21">
        <v>12</v>
      </c>
      <c r="C68" s="12" t="s">
        <v>192</v>
      </c>
      <c r="D68" s="12" t="s">
        <v>193</v>
      </c>
      <c r="E68" s="4">
        <v>18.526</v>
      </c>
      <c r="F68" s="14">
        <v>19.510999999999999</v>
      </c>
      <c r="G68" s="24">
        <f t="shared" ref="G68:G94" si="2">MIN(E68:F68)</f>
        <v>18.526</v>
      </c>
    </row>
    <row r="69" spans="1:7" ht="15.75" customHeight="1">
      <c r="A69" s="20">
        <v>66</v>
      </c>
      <c r="B69" s="21">
        <v>48</v>
      </c>
      <c r="C69" s="12" t="s">
        <v>221</v>
      </c>
      <c r="D69" s="12" t="s">
        <v>222</v>
      </c>
      <c r="E69" s="4">
        <v>18.709</v>
      </c>
      <c r="F69" s="14">
        <v>18.571999999999999</v>
      </c>
      <c r="G69" s="24">
        <f t="shared" si="2"/>
        <v>18.571999999999999</v>
      </c>
    </row>
    <row r="70" spans="1:7" ht="15.75" customHeight="1">
      <c r="A70" s="20">
        <v>67</v>
      </c>
      <c r="B70" s="21">
        <v>27</v>
      </c>
      <c r="C70" s="12" t="s">
        <v>258</v>
      </c>
      <c r="D70" s="12" t="s">
        <v>259</v>
      </c>
      <c r="E70" s="4">
        <v>19.734000000000002</v>
      </c>
      <c r="F70" s="14">
        <v>18.594000000000001</v>
      </c>
      <c r="G70" s="24">
        <f t="shared" si="2"/>
        <v>18.594000000000001</v>
      </c>
    </row>
    <row r="71" spans="1:7" ht="15.75" customHeight="1">
      <c r="A71" s="20">
        <v>68</v>
      </c>
      <c r="B71" s="21">
        <v>64</v>
      </c>
      <c r="C71" s="12" t="s">
        <v>207</v>
      </c>
      <c r="D71" s="12" t="s">
        <v>208</v>
      </c>
      <c r="E71" s="4">
        <v>18.614000000000001</v>
      </c>
      <c r="F71" s="14">
        <v>23.28</v>
      </c>
      <c r="G71" s="24">
        <f t="shared" si="2"/>
        <v>18.614000000000001</v>
      </c>
    </row>
    <row r="72" spans="1:7" ht="15.75" customHeight="1">
      <c r="A72" s="20">
        <v>69</v>
      </c>
      <c r="B72" s="21">
        <v>87</v>
      </c>
      <c r="C72" s="12" t="s">
        <v>192</v>
      </c>
      <c r="D72" s="12" t="s">
        <v>241</v>
      </c>
      <c r="E72" s="4">
        <v>19.260000000000002</v>
      </c>
      <c r="F72" s="14">
        <v>18.663</v>
      </c>
      <c r="G72" s="24">
        <f t="shared" si="2"/>
        <v>18.663</v>
      </c>
    </row>
    <row r="73" spans="1:7" ht="15.75" customHeight="1">
      <c r="A73" s="20">
        <v>70</v>
      </c>
      <c r="B73" s="21">
        <v>66</v>
      </c>
      <c r="C73" s="12" t="s">
        <v>325</v>
      </c>
      <c r="D73" s="12" t="s">
        <v>326</v>
      </c>
      <c r="E73" s="4">
        <v>24.172000000000001</v>
      </c>
      <c r="F73" s="14">
        <v>18.667000000000002</v>
      </c>
      <c r="G73" s="24">
        <f t="shared" si="2"/>
        <v>18.667000000000002</v>
      </c>
    </row>
    <row r="74" spans="1:7" ht="15.75" customHeight="1">
      <c r="A74" s="20">
        <v>71</v>
      </c>
      <c r="B74" s="21">
        <v>73</v>
      </c>
      <c r="C74" s="12" t="s">
        <v>215</v>
      </c>
      <c r="D74" s="12" t="s">
        <v>216</v>
      </c>
      <c r="E74" s="4">
        <v>18.673999999999999</v>
      </c>
      <c r="F74" s="14">
        <v>19.190999999999999</v>
      </c>
      <c r="G74" s="24">
        <f t="shared" si="2"/>
        <v>18.673999999999999</v>
      </c>
    </row>
    <row r="75" spans="1:7" ht="15.75" customHeight="1">
      <c r="A75" s="20">
        <v>72</v>
      </c>
      <c r="B75" s="21">
        <v>43</v>
      </c>
      <c r="C75" s="12" t="s">
        <v>318</v>
      </c>
      <c r="D75" s="12" t="s">
        <v>319</v>
      </c>
      <c r="E75" s="4">
        <v>23.780999999999999</v>
      </c>
      <c r="F75" s="14">
        <v>18.684000000000001</v>
      </c>
      <c r="G75" s="24">
        <f t="shared" si="2"/>
        <v>18.684000000000001</v>
      </c>
    </row>
    <row r="76" spans="1:7" ht="15.75" customHeight="1">
      <c r="A76" s="20">
        <v>73</v>
      </c>
      <c r="B76" s="21">
        <v>77</v>
      </c>
      <c r="C76" s="12" t="s">
        <v>357</v>
      </c>
      <c r="D76" s="12" t="s">
        <v>220</v>
      </c>
      <c r="E76" s="4">
        <v>18.684000000000001</v>
      </c>
      <c r="F76" s="14">
        <v>18.908999999999999</v>
      </c>
      <c r="G76" s="24">
        <f t="shared" si="2"/>
        <v>18.684000000000001</v>
      </c>
    </row>
    <row r="77" spans="1:7" ht="15">
      <c r="A77" s="20">
        <v>74</v>
      </c>
      <c r="B77" s="21">
        <v>20</v>
      </c>
      <c r="C77" s="12" t="s">
        <v>225</v>
      </c>
      <c r="D77" s="12" t="s">
        <v>226</v>
      </c>
      <c r="E77" s="4">
        <v>18.768000000000001</v>
      </c>
      <c r="F77" s="14">
        <v>18.795999999999999</v>
      </c>
      <c r="G77" s="24">
        <f t="shared" si="2"/>
        <v>18.768000000000001</v>
      </c>
    </row>
    <row r="78" spans="1:7" ht="15">
      <c r="A78" s="20">
        <v>75</v>
      </c>
      <c r="B78" s="21">
        <v>65</v>
      </c>
      <c r="C78" s="12" t="s">
        <v>254</v>
      </c>
      <c r="D78" s="12" t="s">
        <v>255</v>
      </c>
      <c r="E78" s="4">
        <v>19.553999999999998</v>
      </c>
      <c r="F78" s="14">
        <v>18.774000000000001</v>
      </c>
      <c r="G78" s="24">
        <f t="shared" si="2"/>
        <v>18.774000000000001</v>
      </c>
    </row>
    <row r="79" spans="1:7" ht="15">
      <c r="A79" s="20">
        <v>76</v>
      </c>
      <c r="B79" s="21">
        <v>15</v>
      </c>
      <c r="C79" s="12" t="s">
        <v>227</v>
      </c>
      <c r="D79" s="12" t="s">
        <v>228</v>
      </c>
      <c r="E79" s="4">
        <v>18.826000000000001</v>
      </c>
      <c r="F79" s="14">
        <v>25.454000000000001</v>
      </c>
      <c r="G79" s="24">
        <f t="shared" si="2"/>
        <v>18.826000000000001</v>
      </c>
    </row>
    <row r="80" spans="1:7" ht="15">
      <c r="A80" s="20">
        <v>77</v>
      </c>
      <c r="B80" s="21">
        <v>79</v>
      </c>
      <c r="C80" s="12" t="s">
        <v>231</v>
      </c>
      <c r="D80" s="12" t="s">
        <v>232</v>
      </c>
      <c r="E80" s="4">
        <v>18.875</v>
      </c>
      <c r="F80" s="14">
        <v>19.334</v>
      </c>
      <c r="G80" s="24">
        <f t="shared" si="2"/>
        <v>18.875</v>
      </c>
    </row>
    <row r="81" spans="1:7" ht="15">
      <c r="A81" s="20">
        <v>78</v>
      </c>
      <c r="B81" s="21">
        <v>4</v>
      </c>
      <c r="C81" s="12" t="s">
        <v>252</v>
      </c>
      <c r="D81" s="12" t="s">
        <v>253</v>
      </c>
      <c r="E81" s="4">
        <v>19.449000000000002</v>
      </c>
      <c r="F81" s="14">
        <v>19.024999999999999</v>
      </c>
      <c r="G81" s="24">
        <f t="shared" si="2"/>
        <v>19.024999999999999</v>
      </c>
    </row>
    <row r="82" spans="1:7" ht="15">
      <c r="A82" s="20">
        <v>79</v>
      </c>
      <c r="B82" s="21">
        <v>28</v>
      </c>
      <c r="C82" s="12" t="s">
        <v>244</v>
      </c>
      <c r="D82" s="12" t="s">
        <v>245</v>
      </c>
      <c r="E82" s="4">
        <v>19.291</v>
      </c>
      <c r="F82" s="14">
        <v>19.277999999999999</v>
      </c>
      <c r="G82" s="24">
        <f t="shared" si="2"/>
        <v>19.277999999999999</v>
      </c>
    </row>
    <row r="83" spans="1:7" ht="15">
      <c r="A83" s="20">
        <v>80</v>
      </c>
      <c r="B83" s="21">
        <v>42</v>
      </c>
      <c r="C83" s="12" t="s">
        <v>242</v>
      </c>
      <c r="D83" s="12" t="s">
        <v>243</v>
      </c>
      <c r="E83" s="4">
        <v>19.286000000000001</v>
      </c>
      <c r="F83" s="14">
        <v>19.317</v>
      </c>
      <c r="G83" s="24">
        <f t="shared" si="2"/>
        <v>19.286000000000001</v>
      </c>
    </row>
    <row r="84" spans="1:7" ht="15">
      <c r="A84" s="20">
        <v>81</v>
      </c>
      <c r="B84" s="21">
        <v>51</v>
      </c>
      <c r="C84" s="12" t="s">
        <v>250</v>
      </c>
      <c r="D84" s="12" t="s">
        <v>251</v>
      </c>
      <c r="E84" s="4">
        <v>19.311</v>
      </c>
      <c r="F84" s="14">
        <v>19.436</v>
      </c>
      <c r="G84" s="24">
        <f t="shared" si="2"/>
        <v>19.311</v>
      </c>
    </row>
    <row r="85" spans="1:7" ht="15">
      <c r="A85" s="20">
        <v>82</v>
      </c>
      <c r="B85" s="21">
        <v>62</v>
      </c>
      <c r="C85" s="12" t="s">
        <v>29</v>
      </c>
      <c r="D85" s="12" t="s">
        <v>322</v>
      </c>
      <c r="E85" s="4">
        <v>23.893000000000001</v>
      </c>
      <c r="F85" s="14">
        <v>19.343</v>
      </c>
      <c r="G85" s="24">
        <f t="shared" si="2"/>
        <v>19.343</v>
      </c>
    </row>
    <row r="86" spans="1:7" ht="15">
      <c r="A86" s="20">
        <v>83</v>
      </c>
      <c r="B86" s="21">
        <v>88</v>
      </c>
      <c r="C86" s="12" t="s">
        <v>113</v>
      </c>
      <c r="D86" s="12" t="s">
        <v>260</v>
      </c>
      <c r="E86" s="4">
        <v>20.132999999999999</v>
      </c>
      <c r="F86" s="14">
        <v>19.405999999999999</v>
      </c>
      <c r="G86" s="24">
        <f t="shared" si="2"/>
        <v>19.405999999999999</v>
      </c>
    </row>
    <row r="87" spans="1:7" ht="15">
      <c r="A87" s="20">
        <v>84</v>
      </c>
      <c r="B87" s="21">
        <v>56</v>
      </c>
      <c r="C87" s="12" t="s">
        <v>272</v>
      </c>
      <c r="D87" s="12" t="s">
        <v>273</v>
      </c>
      <c r="E87" s="4">
        <v>22.584</v>
      </c>
      <c r="F87" s="14">
        <v>22.689</v>
      </c>
      <c r="G87" s="24">
        <f t="shared" si="2"/>
        <v>22.584</v>
      </c>
    </row>
    <row r="88" spans="1:7" ht="15">
      <c r="A88" s="20">
        <v>85</v>
      </c>
      <c r="B88" s="21">
        <v>68</v>
      </c>
      <c r="C88" s="12" t="s">
        <v>276</v>
      </c>
      <c r="D88" s="12" t="s">
        <v>277</v>
      </c>
      <c r="E88" s="4">
        <v>22.672000000000001</v>
      </c>
      <c r="F88" s="14">
        <v>22.704000000000001</v>
      </c>
      <c r="G88" s="24">
        <f t="shared" si="2"/>
        <v>22.672000000000001</v>
      </c>
    </row>
    <row r="89" spans="1:7" ht="15">
      <c r="A89" s="20">
        <v>86</v>
      </c>
      <c r="B89" s="21">
        <v>86</v>
      </c>
      <c r="C89" s="12" t="s">
        <v>288</v>
      </c>
      <c r="D89" s="12" t="s">
        <v>289</v>
      </c>
      <c r="E89" s="4">
        <v>22.786999999999999</v>
      </c>
      <c r="F89" s="14">
        <v>23.352</v>
      </c>
      <c r="G89" s="24">
        <f t="shared" si="2"/>
        <v>22.786999999999999</v>
      </c>
    </row>
    <row r="90" spans="1:7" ht="15">
      <c r="A90" s="20">
        <v>87</v>
      </c>
      <c r="B90" s="21">
        <v>24</v>
      </c>
      <c r="C90" s="12" t="s">
        <v>297</v>
      </c>
      <c r="D90" s="12" t="s">
        <v>298</v>
      </c>
      <c r="E90" s="4">
        <v>23.077000000000002</v>
      </c>
      <c r="F90" s="14">
        <v>27.311</v>
      </c>
      <c r="G90" s="24">
        <f t="shared" si="2"/>
        <v>23.077000000000002</v>
      </c>
    </row>
    <row r="91" spans="1:7" ht="15">
      <c r="A91" s="20">
        <v>88</v>
      </c>
      <c r="B91" s="21">
        <v>7</v>
      </c>
      <c r="C91" s="12" t="s">
        <v>342</v>
      </c>
      <c r="D91" s="12" t="s">
        <v>343</v>
      </c>
      <c r="E91" s="4">
        <v>100</v>
      </c>
      <c r="F91" s="14">
        <v>100</v>
      </c>
      <c r="G91" s="24">
        <f t="shared" si="2"/>
        <v>100</v>
      </c>
    </row>
    <row r="92" spans="1:7" ht="15">
      <c r="A92" s="20">
        <v>89</v>
      </c>
      <c r="B92" s="21">
        <v>39</v>
      </c>
      <c r="C92" s="12" t="s">
        <v>344</v>
      </c>
      <c r="D92" s="12" t="s">
        <v>345</v>
      </c>
      <c r="E92" s="4">
        <v>100</v>
      </c>
      <c r="F92" s="14">
        <v>100</v>
      </c>
      <c r="G92" s="24">
        <f t="shared" si="2"/>
        <v>100</v>
      </c>
    </row>
    <row r="93" spans="1:7" ht="15">
      <c r="A93" s="20">
        <v>90</v>
      </c>
      <c r="B93" s="21">
        <v>52</v>
      </c>
      <c r="C93" s="12" t="s">
        <v>346</v>
      </c>
      <c r="D93" s="12" t="s">
        <v>347</v>
      </c>
      <c r="E93" s="4">
        <v>100</v>
      </c>
      <c r="F93" s="14">
        <v>100</v>
      </c>
      <c r="G93" s="24">
        <f t="shared" si="2"/>
        <v>100</v>
      </c>
    </row>
    <row r="94" spans="1:7" ht="15">
      <c r="A94" s="20">
        <v>91</v>
      </c>
      <c r="B94" s="21">
        <v>78</v>
      </c>
      <c r="C94" s="12" t="s">
        <v>348</v>
      </c>
      <c r="D94" s="12" t="s">
        <v>349</v>
      </c>
      <c r="E94" s="4">
        <v>100</v>
      </c>
      <c r="F94" s="14">
        <v>100</v>
      </c>
      <c r="G94" s="24">
        <f t="shared" si="2"/>
        <v>100</v>
      </c>
    </row>
    <row r="95" spans="1:7">
      <c r="F95" s="14"/>
    </row>
    <row r="96" spans="1:7">
      <c r="F96" s="14"/>
    </row>
    <row r="97" spans="6:6">
      <c r="F97" s="14"/>
    </row>
    <row r="98" spans="6:6">
      <c r="F98" s="14"/>
    </row>
    <row r="99" spans="6:6">
      <c r="F99" s="14"/>
    </row>
    <row r="100" spans="6:6">
      <c r="F100" s="14"/>
    </row>
    <row r="101" spans="6:6">
      <c r="F101" s="14"/>
    </row>
    <row r="102" spans="6:6">
      <c r="F102" s="14"/>
    </row>
    <row r="103" spans="6:6">
      <c r="F103" s="14"/>
    </row>
    <row r="104" spans="6:6">
      <c r="F104" s="14"/>
    </row>
    <row r="105" spans="6:6">
      <c r="F105" s="14"/>
    </row>
    <row r="106" spans="6:6">
      <c r="F106" s="14"/>
    </row>
    <row r="107" spans="6:6">
      <c r="F107" s="14"/>
    </row>
    <row r="108" spans="6:6">
      <c r="F108" s="14"/>
    </row>
    <row r="109" spans="6:6">
      <c r="F109" s="14"/>
    </row>
    <row r="110" spans="6:6">
      <c r="F110" s="14"/>
    </row>
    <row r="111" spans="6:6">
      <c r="F111" s="14"/>
    </row>
    <row r="112" spans="6:6">
      <c r="F112" s="14"/>
    </row>
    <row r="113" spans="6:6">
      <c r="F113" s="14"/>
    </row>
    <row r="114" spans="6:6">
      <c r="F114" s="14"/>
    </row>
    <row r="115" spans="6:6">
      <c r="F115" s="14"/>
    </row>
    <row r="116" spans="6:6">
      <c r="F116" s="14"/>
    </row>
    <row r="117" spans="6:6">
      <c r="F117" s="14"/>
    </row>
    <row r="118" spans="6:6">
      <c r="F118" s="14"/>
    </row>
    <row r="119" spans="6:6">
      <c r="F119" s="14"/>
    </row>
    <row r="120" spans="6:6">
      <c r="F120" s="14"/>
    </row>
    <row r="121" spans="6:6">
      <c r="F121" s="14"/>
    </row>
    <row r="122" spans="6:6">
      <c r="F122" s="14"/>
    </row>
    <row r="123" spans="6:6">
      <c r="F123" s="14"/>
    </row>
    <row r="124" spans="6:6">
      <c r="F124" s="14"/>
    </row>
    <row r="125" spans="6:6">
      <c r="F125" s="14"/>
    </row>
    <row r="126" spans="6:6">
      <c r="F126" s="14"/>
    </row>
    <row r="127" spans="6:6">
      <c r="F127" s="14"/>
    </row>
    <row r="128" spans="6:6">
      <c r="F128" s="14"/>
    </row>
    <row r="129" spans="6:6">
      <c r="F129" s="14"/>
    </row>
    <row r="130" spans="6:6">
      <c r="F130" s="14"/>
    </row>
    <row r="131" spans="6:6">
      <c r="F131" s="14"/>
    </row>
    <row r="132" spans="6:6">
      <c r="F132" s="14"/>
    </row>
    <row r="133" spans="6:6">
      <c r="F133" s="14"/>
    </row>
    <row r="134" spans="6:6">
      <c r="F134" s="14"/>
    </row>
    <row r="135" spans="6:6">
      <c r="F135" s="14"/>
    </row>
    <row r="136" spans="6:6">
      <c r="F136" s="14"/>
    </row>
    <row r="137" spans="6:6">
      <c r="F137" s="14"/>
    </row>
    <row r="138" spans="6:6">
      <c r="F138" s="14"/>
    </row>
    <row r="139" spans="6:6">
      <c r="F139" s="14"/>
    </row>
    <row r="140" spans="6:6">
      <c r="F140" s="14"/>
    </row>
    <row r="141" spans="6:6">
      <c r="F141" s="14"/>
    </row>
    <row r="142" spans="6:6">
      <c r="F142" s="14"/>
    </row>
    <row r="143" spans="6:6">
      <c r="F143" s="14"/>
    </row>
    <row r="144" spans="6:6">
      <c r="F144" s="14"/>
    </row>
    <row r="145" spans="6:6">
      <c r="F145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9"/>
  <sheetViews>
    <sheetView workbookViewId="0">
      <selection activeCell="J14" sqref="J14"/>
    </sheetView>
  </sheetViews>
  <sheetFormatPr defaultColWidth="7.5703125" defaultRowHeight="12.75"/>
  <cols>
    <col min="1" max="1" width="19.140625" style="1" customWidth="1"/>
    <col min="2" max="2" width="29.28515625" style="2" customWidth="1"/>
    <col min="3" max="3" width="11" style="3" customWidth="1"/>
    <col min="4" max="4" width="14" style="3" customWidth="1"/>
    <col min="5" max="5" width="11.85546875" style="33" customWidth="1"/>
    <col min="6" max="6" width="5.85546875" style="3" customWidth="1"/>
    <col min="7" max="7" width="4.42578125" style="3" customWidth="1"/>
    <col min="8" max="8" width="8.85546875" style="3" customWidth="1"/>
    <col min="9" max="9" width="9.28515625" style="4" customWidth="1"/>
    <col min="10" max="10" width="9.42578125" style="14" customWidth="1"/>
    <col min="11" max="11" width="10.85546875" style="14" customWidth="1"/>
    <col min="12" max="12" width="11.140625" style="4" customWidth="1"/>
    <col min="13" max="13" width="7.5703125" style="3" customWidth="1"/>
    <col min="14" max="14" width="3.7109375" style="3" customWidth="1"/>
    <col min="15" max="15" width="10.28515625" style="33" bestFit="1" customWidth="1"/>
    <col min="16" max="255" width="7.5703125" style="3"/>
    <col min="256" max="256" width="3.85546875" style="3" customWidth="1"/>
    <col min="257" max="257" width="6.140625" style="3" customWidth="1"/>
    <col min="258" max="258" width="26.5703125" style="3" customWidth="1"/>
    <col min="259" max="259" width="26" style="3" customWidth="1"/>
    <col min="260" max="260" width="3.5703125" style="3" customWidth="1"/>
    <col min="261" max="261" width="6.140625" style="3" customWidth="1"/>
    <col min="262" max="262" width="5.85546875" style="3" customWidth="1"/>
    <col min="263" max="263" width="4.42578125" style="3" customWidth="1"/>
    <col min="264" max="264" width="4.140625" style="3" customWidth="1"/>
    <col min="265" max="265" width="9.28515625" style="3" customWidth="1"/>
    <col min="266" max="266" width="9.42578125" style="3" customWidth="1"/>
    <col min="267" max="267" width="10.85546875" style="3" customWidth="1"/>
    <col min="268" max="268" width="11.140625" style="3" customWidth="1"/>
    <col min="269" max="269" width="7.5703125" style="3" customWidth="1"/>
    <col min="270" max="270" width="3.7109375" style="3" customWidth="1"/>
    <col min="271" max="511" width="7.5703125" style="3"/>
    <col min="512" max="512" width="3.85546875" style="3" customWidth="1"/>
    <col min="513" max="513" width="6.140625" style="3" customWidth="1"/>
    <col min="514" max="514" width="26.5703125" style="3" customWidth="1"/>
    <col min="515" max="515" width="26" style="3" customWidth="1"/>
    <col min="516" max="516" width="3.5703125" style="3" customWidth="1"/>
    <col min="517" max="517" width="6.140625" style="3" customWidth="1"/>
    <col min="518" max="518" width="5.85546875" style="3" customWidth="1"/>
    <col min="519" max="519" width="4.42578125" style="3" customWidth="1"/>
    <col min="520" max="520" width="4.140625" style="3" customWidth="1"/>
    <col min="521" max="521" width="9.28515625" style="3" customWidth="1"/>
    <col min="522" max="522" width="9.42578125" style="3" customWidth="1"/>
    <col min="523" max="523" width="10.85546875" style="3" customWidth="1"/>
    <col min="524" max="524" width="11.140625" style="3" customWidth="1"/>
    <col min="525" max="525" width="7.5703125" style="3" customWidth="1"/>
    <col min="526" max="526" width="3.7109375" style="3" customWidth="1"/>
    <col min="527" max="767" width="7.5703125" style="3"/>
    <col min="768" max="768" width="3.85546875" style="3" customWidth="1"/>
    <col min="769" max="769" width="6.140625" style="3" customWidth="1"/>
    <col min="770" max="770" width="26.5703125" style="3" customWidth="1"/>
    <col min="771" max="771" width="26" style="3" customWidth="1"/>
    <col min="772" max="772" width="3.5703125" style="3" customWidth="1"/>
    <col min="773" max="773" width="6.140625" style="3" customWidth="1"/>
    <col min="774" max="774" width="5.85546875" style="3" customWidth="1"/>
    <col min="775" max="775" width="4.42578125" style="3" customWidth="1"/>
    <col min="776" max="776" width="4.140625" style="3" customWidth="1"/>
    <col min="777" max="777" width="9.28515625" style="3" customWidth="1"/>
    <col min="778" max="778" width="9.42578125" style="3" customWidth="1"/>
    <col min="779" max="779" width="10.85546875" style="3" customWidth="1"/>
    <col min="780" max="780" width="11.140625" style="3" customWidth="1"/>
    <col min="781" max="781" width="7.5703125" style="3" customWidth="1"/>
    <col min="782" max="782" width="3.7109375" style="3" customWidth="1"/>
    <col min="783" max="1023" width="7.5703125" style="3"/>
    <col min="1024" max="1024" width="3.85546875" style="3" customWidth="1"/>
    <col min="1025" max="1025" width="6.140625" style="3" customWidth="1"/>
    <col min="1026" max="1026" width="26.5703125" style="3" customWidth="1"/>
    <col min="1027" max="1027" width="26" style="3" customWidth="1"/>
    <col min="1028" max="1028" width="3.5703125" style="3" customWidth="1"/>
    <col min="1029" max="1029" width="6.140625" style="3" customWidth="1"/>
    <col min="1030" max="1030" width="5.85546875" style="3" customWidth="1"/>
    <col min="1031" max="1031" width="4.42578125" style="3" customWidth="1"/>
    <col min="1032" max="1032" width="4.140625" style="3" customWidth="1"/>
    <col min="1033" max="1033" width="9.28515625" style="3" customWidth="1"/>
    <col min="1034" max="1034" width="9.42578125" style="3" customWidth="1"/>
    <col min="1035" max="1035" width="10.85546875" style="3" customWidth="1"/>
    <col min="1036" max="1036" width="11.140625" style="3" customWidth="1"/>
    <col min="1037" max="1037" width="7.5703125" style="3" customWidth="1"/>
    <col min="1038" max="1038" width="3.7109375" style="3" customWidth="1"/>
    <col min="1039" max="1279" width="7.5703125" style="3"/>
    <col min="1280" max="1280" width="3.85546875" style="3" customWidth="1"/>
    <col min="1281" max="1281" width="6.140625" style="3" customWidth="1"/>
    <col min="1282" max="1282" width="26.5703125" style="3" customWidth="1"/>
    <col min="1283" max="1283" width="26" style="3" customWidth="1"/>
    <col min="1284" max="1284" width="3.5703125" style="3" customWidth="1"/>
    <col min="1285" max="1285" width="6.140625" style="3" customWidth="1"/>
    <col min="1286" max="1286" width="5.85546875" style="3" customWidth="1"/>
    <col min="1287" max="1287" width="4.42578125" style="3" customWidth="1"/>
    <col min="1288" max="1288" width="4.140625" style="3" customWidth="1"/>
    <col min="1289" max="1289" width="9.28515625" style="3" customWidth="1"/>
    <col min="1290" max="1290" width="9.42578125" style="3" customWidth="1"/>
    <col min="1291" max="1291" width="10.85546875" style="3" customWidth="1"/>
    <col min="1292" max="1292" width="11.140625" style="3" customWidth="1"/>
    <col min="1293" max="1293" width="7.5703125" style="3" customWidth="1"/>
    <col min="1294" max="1294" width="3.7109375" style="3" customWidth="1"/>
    <col min="1295" max="1535" width="7.5703125" style="3"/>
    <col min="1536" max="1536" width="3.85546875" style="3" customWidth="1"/>
    <col min="1537" max="1537" width="6.140625" style="3" customWidth="1"/>
    <col min="1538" max="1538" width="26.5703125" style="3" customWidth="1"/>
    <col min="1539" max="1539" width="26" style="3" customWidth="1"/>
    <col min="1540" max="1540" width="3.5703125" style="3" customWidth="1"/>
    <col min="1541" max="1541" width="6.140625" style="3" customWidth="1"/>
    <col min="1542" max="1542" width="5.85546875" style="3" customWidth="1"/>
    <col min="1543" max="1543" width="4.42578125" style="3" customWidth="1"/>
    <col min="1544" max="1544" width="4.140625" style="3" customWidth="1"/>
    <col min="1545" max="1545" width="9.28515625" style="3" customWidth="1"/>
    <col min="1546" max="1546" width="9.42578125" style="3" customWidth="1"/>
    <col min="1547" max="1547" width="10.85546875" style="3" customWidth="1"/>
    <col min="1548" max="1548" width="11.140625" style="3" customWidth="1"/>
    <col min="1549" max="1549" width="7.5703125" style="3" customWidth="1"/>
    <col min="1550" max="1550" width="3.7109375" style="3" customWidth="1"/>
    <col min="1551" max="1791" width="7.5703125" style="3"/>
    <col min="1792" max="1792" width="3.85546875" style="3" customWidth="1"/>
    <col min="1793" max="1793" width="6.140625" style="3" customWidth="1"/>
    <col min="1794" max="1794" width="26.5703125" style="3" customWidth="1"/>
    <col min="1795" max="1795" width="26" style="3" customWidth="1"/>
    <col min="1796" max="1796" width="3.5703125" style="3" customWidth="1"/>
    <col min="1797" max="1797" width="6.140625" style="3" customWidth="1"/>
    <col min="1798" max="1798" width="5.85546875" style="3" customWidth="1"/>
    <col min="1799" max="1799" width="4.42578125" style="3" customWidth="1"/>
    <col min="1800" max="1800" width="4.140625" style="3" customWidth="1"/>
    <col min="1801" max="1801" width="9.28515625" style="3" customWidth="1"/>
    <col min="1802" max="1802" width="9.42578125" style="3" customWidth="1"/>
    <col min="1803" max="1803" width="10.85546875" style="3" customWidth="1"/>
    <col min="1804" max="1804" width="11.140625" style="3" customWidth="1"/>
    <col min="1805" max="1805" width="7.5703125" style="3" customWidth="1"/>
    <col min="1806" max="1806" width="3.7109375" style="3" customWidth="1"/>
    <col min="1807" max="2047" width="7.5703125" style="3"/>
    <col min="2048" max="2048" width="3.85546875" style="3" customWidth="1"/>
    <col min="2049" max="2049" width="6.140625" style="3" customWidth="1"/>
    <col min="2050" max="2050" width="26.5703125" style="3" customWidth="1"/>
    <col min="2051" max="2051" width="26" style="3" customWidth="1"/>
    <col min="2052" max="2052" width="3.5703125" style="3" customWidth="1"/>
    <col min="2053" max="2053" width="6.140625" style="3" customWidth="1"/>
    <col min="2054" max="2054" width="5.85546875" style="3" customWidth="1"/>
    <col min="2055" max="2055" width="4.42578125" style="3" customWidth="1"/>
    <col min="2056" max="2056" width="4.140625" style="3" customWidth="1"/>
    <col min="2057" max="2057" width="9.28515625" style="3" customWidth="1"/>
    <col min="2058" max="2058" width="9.42578125" style="3" customWidth="1"/>
    <col min="2059" max="2059" width="10.85546875" style="3" customWidth="1"/>
    <col min="2060" max="2060" width="11.140625" style="3" customWidth="1"/>
    <col min="2061" max="2061" width="7.5703125" style="3" customWidth="1"/>
    <col min="2062" max="2062" width="3.7109375" style="3" customWidth="1"/>
    <col min="2063" max="2303" width="7.5703125" style="3"/>
    <col min="2304" max="2304" width="3.85546875" style="3" customWidth="1"/>
    <col min="2305" max="2305" width="6.140625" style="3" customWidth="1"/>
    <col min="2306" max="2306" width="26.5703125" style="3" customWidth="1"/>
    <col min="2307" max="2307" width="26" style="3" customWidth="1"/>
    <col min="2308" max="2308" width="3.5703125" style="3" customWidth="1"/>
    <col min="2309" max="2309" width="6.140625" style="3" customWidth="1"/>
    <col min="2310" max="2310" width="5.85546875" style="3" customWidth="1"/>
    <col min="2311" max="2311" width="4.42578125" style="3" customWidth="1"/>
    <col min="2312" max="2312" width="4.140625" style="3" customWidth="1"/>
    <col min="2313" max="2313" width="9.28515625" style="3" customWidth="1"/>
    <col min="2314" max="2314" width="9.42578125" style="3" customWidth="1"/>
    <col min="2315" max="2315" width="10.85546875" style="3" customWidth="1"/>
    <col min="2316" max="2316" width="11.140625" style="3" customWidth="1"/>
    <col min="2317" max="2317" width="7.5703125" style="3" customWidth="1"/>
    <col min="2318" max="2318" width="3.7109375" style="3" customWidth="1"/>
    <col min="2319" max="2559" width="7.5703125" style="3"/>
    <col min="2560" max="2560" width="3.85546875" style="3" customWidth="1"/>
    <col min="2561" max="2561" width="6.140625" style="3" customWidth="1"/>
    <col min="2562" max="2562" width="26.5703125" style="3" customWidth="1"/>
    <col min="2563" max="2563" width="26" style="3" customWidth="1"/>
    <col min="2564" max="2564" width="3.5703125" style="3" customWidth="1"/>
    <col min="2565" max="2565" width="6.140625" style="3" customWidth="1"/>
    <col min="2566" max="2566" width="5.85546875" style="3" customWidth="1"/>
    <col min="2567" max="2567" width="4.42578125" style="3" customWidth="1"/>
    <col min="2568" max="2568" width="4.140625" style="3" customWidth="1"/>
    <col min="2569" max="2569" width="9.28515625" style="3" customWidth="1"/>
    <col min="2570" max="2570" width="9.42578125" style="3" customWidth="1"/>
    <col min="2571" max="2571" width="10.85546875" style="3" customWidth="1"/>
    <col min="2572" max="2572" width="11.140625" style="3" customWidth="1"/>
    <col min="2573" max="2573" width="7.5703125" style="3" customWidth="1"/>
    <col min="2574" max="2574" width="3.7109375" style="3" customWidth="1"/>
    <col min="2575" max="2815" width="7.5703125" style="3"/>
    <col min="2816" max="2816" width="3.85546875" style="3" customWidth="1"/>
    <col min="2817" max="2817" width="6.140625" style="3" customWidth="1"/>
    <col min="2818" max="2818" width="26.5703125" style="3" customWidth="1"/>
    <col min="2819" max="2819" width="26" style="3" customWidth="1"/>
    <col min="2820" max="2820" width="3.5703125" style="3" customWidth="1"/>
    <col min="2821" max="2821" width="6.140625" style="3" customWidth="1"/>
    <col min="2822" max="2822" width="5.85546875" style="3" customWidth="1"/>
    <col min="2823" max="2823" width="4.42578125" style="3" customWidth="1"/>
    <col min="2824" max="2824" width="4.140625" style="3" customWidth="1"/>
    <col min="2825" max="2825" width="9.28515625" style="3" customWidth="1"/>
    <col min="2826" max="2826" width="9.42578125" style="3" customWidth="1"/>
    <col min="2827" max="2827" width="10.85546875" style="3" customWidth="1"/>
    <col min="2828" max="2828" width="11.140625" style="3" customWidth="1"/>
    <col min="2829" max="2829" width="7.5703125" style="3" customWidth="1"/>
    <col min="2830" max="2830" width="3.7109375" style="3" customWidth="1"/>
    <col min="2831" max="3071" width="7.5703125" style="3"/>
    <col min="3072" max="3072" width="3.85546875" style="3" customWidth="1"/>
    <col min="3073" max="3073" width="6.140625" style="3" customWidth="1"/>
    <col min="3074" max="3074" width="26.5703125" style="3" customWidth="1"/>
    <col min="3075" max="3075" width="26" style="3" customWidth="1"/>
    <col min="3076" max="3076" width="3.5703125" style="3" customWidth="1"/>
    <col min="3077" max="3077" width="6.140625" style="3" customWidth="1"/>
    <col min="3078" max="3078" width="5.85546875" style="3" customWidth="1"/>
    <col min="3079" max="3079" width="4.42578125" style="3" customWidth="1"/>
    <col min="3080" max="3080" width="4.140625" style="3" customWidth="1"/>
    <col min="3081" max="3081" width="9.28515625" style="3" customWidth="1"/>
    <col min="3082" max="3082" width="9.42578125" style="3" customWidth="1"/>
    <col min="3083" max="3083" width="10.85546875" style="3" customWidth="1"/>
    <col min="3084" max="3084" width="11.140625" style="3" customWidth="1"/>
    <col min="3085" max="3085" width="7.5703125" style="3" customWidth="1"/>
    <col min="3086" max="3086" width="3.7109375" style="3" customWidth="1"/>
    <col min="3087" max="3327" width="7.5703125" style="3"/>
    <col min="3328" max="3328" width="3.85546875" style="3" customWidth="1"/>
    <col min="3329" max="3329" width="6.140625" style="3" customWidth="1"/>
    <col min="3330" max="3330" width="26.5703125" style="3" customWidth="1"/>
    <col min="3331" max="3331" width="26" style="3" customWidth="1"/>
    <col min="3332" max="3332" width="3.5703125" style="3" customWidth="1"/>
    <col min="3333" max="3333" width="6.140625" style="3" customWidth="1"/>
    <col min="3334" max="3334" width="5.85546875" style="3" customWidth="1"/>
    <col min="3335" max="3335" width="4.42578125" style="3" customWidth="1"/>
    <col min="3336" max="3336" width="4.140625" style="3" customWidth="1"/>
    <col min="3337" max="3337" width="9.28515625" style="3" customWidth="1"/>
    <col min="3338" max="3338" width="9.42578125" style="3" customWidth="1"/>
    <col min="3339" max="3339" width="10.85546875" style="3" customWidth="1"/>
    <col min="3340" max="3340" width="11.140625" style="3" customWidth="1"/>
    <col min="3341" max="3341" width="7.5703125" style="3" customWidth="1"/>
    <col min="3342" max="3342" width="3.7109375" style="3" customWidth="1"/>
    <col min="3343" max="3583" width="7.5703125" style="3"/>
    <col min="3584" max="3584" width="3.85546875" style="3" customWidth="1"/>
    <col min="3585" max="3585" width="6.140625" style="3" customWidth="1"/>
    <col min="3586" max="3586" width="26.5703125" style="3" customWidth="1"/>
    <col min="3587" max="3587" width="26" style="3" customWidth="1"/>
    <col min="3588" max="3588" width="3.5703125" style="3" customWidth="1"/>
    <col min="3589" max="3589" width="6.140625" style="3" customWidth="1"/>
    <col min="3590" max="3590" width="5.85546875" style="3" customWidth="1"/>
    <col min="3591" max="3591" width="4.42578125" style="3" customWidth="1"/>
    <col min="3592" max="3592" width="4.140625" style="3" customWidth="1"/>
    <col min="3593" max="3593" width="9.28515625" style="3" customWidth="1"/>
    <col min="3594" max="3594" width="9.42578125" style="3" customWidth="1"/>
    <col min="3595" max="3595" width="10.85546875" style="3" customWidth="1"/>
    <col min="3596" max="3596" width="11.140625" style="3" customWidth="1"/>
    <col min="3597" max="3597" width="7.5703125" style="3" customWidth="1"/>
    <col min="3598" max="3598" width="3.7109375" style="3" customWidth="1"/>
    <col min="3599" max="3839" width="7.5703125" style="3"/>
    <col min="3840" max="3840" width="3.85546875" style="3" customWidth="1"/>
    <col min="3841" max="3841" width="6.140625" style="3" customWidth="1"/>
    <col min="3842" max="3842" width="26.5703125" style="3" customWidth="1"/>
    <col min="3843" max="3843" width="26" style="3" customWidth="1"/>
    <col min="3844" max="3844" width="3.5703125" style="3" customWidth="1"/>
    <col min="3845" max="3845" width="6.140625" style="3" customWidth="1"/>
    <col min="3846" max="3846" width="5.85546875" style="3" customWidth="1"/>
    <col min="3847" max="3847" width="4.42578125" style="3" customWidth="1"/>
    <col min="3848" max="3848" width="4.140625" style="3" customWidth="1"/>
    <col min="3849" max="3849" width="9.28515625" style="3" customWidth="1"/>
    <col min="3850" max="3850" width="9.42578125" style="3" customWidth="1"/>
    <col min="3851" max="3851" width="10.85546875" style="3" customWidth="1"/>
    <col min="3852" max="3852" width="11.140625" style="3" customWidth="1"/>
    <col min="3853" max="3853" width="7.5703125" style="3" customWidth="1"/>
    <col min="3854" max="3854" width="3.7109375" style="3" customWidth="1"/>
    <col min="3855" max="4095" width="7.5703125" style="3"/>
    <col min="4096" max="4096" width="3.85546875" style="3" customWidth="1"/>
    <col min="4097" max="4097" width="6.140625" style="3" customWidth="1"/>
    <col min="4098" max="4098" width="26.5703125" style="3" customWidth="1"/>
    <col min="4099" max="4099" width="26" style="3" customWidth="1"/>
    <col min="4100" max="4100" width="3.5703125" style="3" customWidth="1"/>
    <col min="4101" max="4101" width="6.140625" style="3" customWidth="1"/>
    <col min="4102" max="4102" width="5.85546875" style="3" customWidth="1"/>
    <col min="4103" max="4103" width="4.42578125" style="3" customWidth="1"/>
    <col min="4104" max="4104" width="4.140625" style="3" customWidth="1"/>
    <col min="4105" max="4105" width="9.28515625" style="3" customWidth="1"/>
    <col min="4106" max="4106" width="9.42578125" style="3" customWidth="1"/>
    <col min="4107" max="4107" width="10.85546875" style="3" customWidth="1"/>
    <col min="4108" max="4108" width="11.140625" style="3" customWidth="1"/>
    <col min="4109" max="4109" width="7.5703125" style="3" customWidth="1"/>
    <col min="4110" max="4110" width="3.7109375" style="3" customWidth="1"/>
    <col min="4111" max="4351" width="7.5703125" style="3"/>
    <col min="4352" max="4352" width="3.85546875" style="3" customWidth="1"/>
    <col min="4353" max="4353" width="6.140625" style="3" customWidth="1"/>
    <col min="4354" max="4354" width="26.5703125" style="3" customWidth="1"/>
    <col min="4355" max="4355" width="26" style="3" customWidth="1"/>
    <col min="4356" max="4356" width="3.5703125" style="3" customWidth="1"/>
    <col min="4357" max="4357" width="6.140625" style="3" customWidth="1"/>
    <col min="4358" max="4358" width="5.85546875" style="3" customWidth="1"/>
    <col min="4359" max="4359" width="4.42578125" style="3" customWidth="1"/>
    <col min="4360" max="4360" width="4.140625" style="3" customWidth="1"/>
    <col min="4361" max="4361" width="9.28515625" style="3" customWidth="1"/>
    <col min="4362" max="4362" width="9.42578125" style="3" customWidth="1"/>
    <col min="4363" max="4363" width="10.85546875" style="3" customWidth="1"/>
    <col min="4364" max="4364" width="11.140625" style="3" customWidth="1"/>
    <col min="4365" max="4365" width="7.5703125" style="3" customWidth="1"/>
    <col min="4366" max="4366" width="3.7109375" style="3" customWidth="1"/>
    <col min="4367" max="4607" width="7.5703125" style="3"/>
    <col min="4608" max="4608" width="3.85546875" style="3" customWidth="1"/>
    <col min="4609" max="4609" width="6.140625" style="3" customWidth="1"/>
    <col min="4610" max="4610" width="26.5703125" style="3" customWidth="1"/>
    <col min="4611" max="4611" width="26" style="3" customWidth="1"/>
    <col min="4612" max="4612" width="3.5703125" style="3" customWidth="1"/>
    <col min="4613" max="4613" width="6.140625" style="3" customWidth="1"/>
    <col min="4614" max="4614" width="5.85546875" style="3" customWidth="1"/>
    <col min="4615" max="4615" width="4.42578125" style="3" customWidth="1"/>
    <col min="4616" max="4616" width="4.140625" style="3" customWidth="1"/>
    <col min="4617" max="4617" width="9.28515625" style="3" customWidth="1"/>
    <col min="4618" max="4618" width="9.42578125" style="3" customWidth="1"/>
    <col min="4619" max="4619" width="10.85546875" style="3" customWidth="1"/>
    <col min="4620" max="4620" width="11.140625" style="3" customWidth="1"/>
    <col min="4621" max="4621" width="7.5703125" style="3" customWidth="1"/>
    <col min="4622" max="4622" width="3.7109375" style="3" customWidth="1"/>
    <col min="4623" max="4863" width="7.5703125" style="3"/>
    <col min="4864" max="4864" width="3.85546875" style="3" customWidth="1"/>
    <col min="4865" max="4865" width="6.140625" style="3" customWidth="1"/>
    <col min="4866" max="4866" width="26.5703125" style="3" customWidth="1"/>
    <col min="4867" max="4867" width="26" style="3" customWidth="1"/>
    <col min="4868" max="4868" width="3.5703125" style="3" customWidth="1"/>
    <col min="4869" max="4869" width="6.140625" style="3" customWidth="1"/>
    <col min="4870" max="4870" width="5.85546875" style="3" customWidth="1"/>
    <col min="4871" max="4871" width="4.42578125" style="3" customWidth="1"/>
    <col min="4872" max="4872" width="4.140625" style="3" customWidth="1"/>
    <col min="4873" max="4873" width="9.28515625" style="3" customWidth="1"/>
    <col min="4874" max="4874" width="9.42578125" style="3" customWidth="1"/>
    <col min="4875" max="4875" width="10.85546875" style="3" customWidth="1"/>
    <col min="4876" max="4876" width="11.140625" style="3" customWidth="1"/>
    <col min="4877" max="4877" width="7.5703125" style="3" customWidth="1"/>
    <col min="4878" max="4878" width="3.7109375" style="3" customWidth="1"/>
    <col min="4879" max="5119" width="7.5703125" style="3"/>
    <col min="5120" max="5120" width="3.85546875" style="3" customWidth="1"/>
    <col min="5121" max="5121" width="6.140625" style="3" customWidth="1"/>
    <col min="5122" max="5122" width="26.5703125" style="3" customWidth="1"/>
    <col min="5123" max="5123" width="26" style="3" customWidth="1"/>
    <col min="5124" max="5124" width="3.5703125" style="3" customWidth="1"/>
    <col min="5125" max="5125" width="6.140625" style="3" customWidth="1"/>
    <col min="5126" max="5126" width="5.85546875" style="3" customWidth="1"/>
    <col min="5127" max="5127" width="4.42578125" style="3" customWidth="1"/>
    <col min="5128" max="5128" width="4.140625" style="3" customWidth="1"/>
    <col min="5129" max="5129" width="9.28515625" style="3" customWidth="1"/>
    <col min="5130" max="5130" width="9.42578125" style="3" customWidth="1"/>
    <col min="5131" max="5131" width="10.85546875" style="3" customWidth="1"/>
    <col min="5132" max="5132" width="11.140625" style="3" customWidth="1"/>
    <col min="5133" max="5133" width="7.5703125" style="3" customWidth="1"/>
    <col min="5134" max="5134" width="3.7109375" style="3" customWidth="1"/>
    <col min="5135" max="5375" width="7.5703125" style="3"/>
    <col min="5376" max="5376" width="3.85546875" style="3" customWidth="1"/>
    <col min="5377" max="5377" width="6.140625" style="3" customWidth="1"/>
    <col min="5378" max="5378" width="26.5703125" style="3" customWidth="1"/>
    <col min="5379" max="5379" width="26" style="3" customWidth="1"/>
    <col min="5380" max="5380" width="3.5703125" style="3" customWidth="1"/>
    <col min="5381" max="5381" width="6.140625" style="3" customWidth="1"/>
    <col min="5382" max="5382" width="5.85546875" style="3" customWidth="1"/>
    <col min="5383" max="5383" width="4.42578125" style="3" customWidth="1"/>
    <col min="5384" max="5384" width="4.140625" style="3" customWidth="1"/>
    <col min="5385" max="5385" width="9.28515625" style="3" customWidth="1"/>
    <col min="5386" max="5386" width="9.42578125" style="3" customWidth="1"/>
    <col min="5387" max="5387" width="10.85546875" style="3" customWidth="1"/>
    <col min="5388" max="5388" width="11.140625" style="3" customWidth="1"/>
    <col min="5389" max="5389" width="7.5703125" style="3" customWidth="1"/>
    <col min="5390" max="5390" width="3.7109375" style="3" customWidth="1"/>
    <col min="5391" max="5631" width="7.5703125" style="3"/>
    <col min="5632" max="5632" width="3.85546875" style="3" customWidth="1"/>
    <col min="5633" max="5633" width="6.140625" style="3" customWidth="1"/>
    <col min="5634" max="5634" width="26.5703125" style="3" customWidth="1"/>
    <col min="5635" max="5635" width="26" style="3" customWidth="1"/>
    <col min="5636" max="5636" width="3.5703125" style="3" customWidth="1"/>
    <col min="5637" max="5637" width="6.140625" style="3" customWidth="1"/>
    <col min="5638" max="5638" width="5.85546875" style="3" customWidth="1"/>
    <col min="5639" max="5639" width="4.42578125" style="3" customWidth="1"/>
    <col min="5640" max="5640" width="4.140625" style="3" customWidth="1"/>
    <col min="5641" max="5641" width="9.28515625" style="3" customWidth="1"/>
    <col min="5642" max="5642" width="9.42578125" style="3" customWidth="1"/>
    <col min="5643" max="5643" width="10.85546875" style="3" customWidth="1"/>
    <col min="5644" max="5644" width="11.140625" style="3" customWidth="1"/>
    <col min="5645" max="5645" width="7.5703125" style="3" customWidth="1"/>
    <col min="5646" max="5646" width="3.7109375" style="3" customWidth="1"/>
    <col min="5647" max="5887" width="7.5703125" style="3"/>
    <col min="5888" max="5888" width="3.85546875" style="3" customWidth="1"/>
    <col min="5889" max="5889" width="6.140625" style="3" customWidth="1"/>
    <col min="5890" max="5890" width="26.5703125" style="3" customWidth="1"/>
    <col min="5891" max="5891" width="26" style="3" customWidth="1"/>
    <col min="5892" max="5892" width="3.5703125" style="3" customWidth="1"/>
    <col min="5893" max="5893" width="6.140625" style="3" customWidth="1"/>
    <col min="5894" max="5894" width="5.85546875" style="3" customWidth="1"/>
    <col min="5895" max="5895" width="4.42578125" style="3" customWidth="1"/>
    <col min="5896" max="5896" width="4.140625" style="3" customWidth="1"/>
    <col min="5897" max="5897" width="9.28515625" style="3" customWidth="1"/>
    <col min="5898" max="5898" width="9.42578125" style="3" customWidth="1"/>
    <col min="5899" max="5899" width="10.85546875" style="3" customWidth="1"/>
    <col min="5900" max="5900" width="11.140625" style="3" customWidth="1"/>
    <col min="5901" max="5901" width="7.5703125" style="3" customWidth="1"/>
    <col min="5902" max="5902" width="3.7109375" style="3" customWidth="1"/>
    <col min="5903" max="6143" width="7.5703125" style="3"/>
    <col min="6144" max="6144" width="3.85546875" style="3" customWidth="1"/>
    <col min="6145" max="6145" width="6.140625" style="3" customWidth="1"/>
    <col min="6146" max="6146" width="26.5703125" style="3" customWidth="1"/>
    <col min="6147" max="6147" width="26" style="3" customWidth="1"/>
    <col min="6148" max="6148" width="3.5703125" style="3" customWidth="1"/>
    <col min="6149" max="6149" width="6.140625" style="3" customWidth="1"/>
    <col min="6150" max="6150" width="5.85546875" style="3" customWidth="1"/>
    <col min="6151" max="6151" width="4.42578125" style="3" customWidth="1"/>
    <col min="6152" max="6152" width="4.140625" style="3" customWidth="1"/>
    <col min="6153" max="6153" width="9.28515625" style="3" customWidth="1"/>
    <col min="6154" max="6154" width="9.42578125" style="3" customWidth="1"/>
    <col min="6155" max="6155" width="10.85546875" style="3" customWidth="1"/>
    <col min="6156" max="6156" width="11.140625" style="3" customWidth="1"/>
    <col min="6157" max="6157" width="7.5703125" style="3" customWidth="1"/>
    <col min="6158" max="6158" width="3.7109375" style="3" customWidth="1"/>
    <col min="6159" max="6399" width="7.5703125" style="3"/>
    <col min="6400" max="6400" width="3.85546875" style="3" customWidth="1"/>
    <col min="6401" max="6401" width="6.140625" style="3" customWidth="1"/>
    <col min="6402" max="6402" width="26.5703125" style="3" customWidth="1"/>
    <col min="6403" max="6403" width="26" style="3" customWidth="1"/>
    <col min="6404" max="6404" width="3.5703125" style="3" customWidth="1"/>
    <col min="6405" max="6405" width="6.140625" style="3" customWidth="1"/>
    <col min="6406" max="6406" width="5.85546875" style="3" customWidth="1"/>
    <col min="6407" max="6407" width="4.42578125" style="3" customWidth="1"/>
    <col min="6408" max="6408" width="4.140625" style="3" customWidth="1"/>
    <col min="6409" max="6409" width="9.28515625" style="3" customWidth="1"/>
    <col min="6410" max="6410" width="9.42578125" style="3" customWidth="1"/>
    <col min="6411" max="6411" width="10.85546875" style="3" customWidth="1"/>
    <col min="6412" max="6412" width="11.140625" style="3" customWidth="1"/>
    <col min="6413" max="6413" width="7.5703125" style="3" customWidth="1"/>
    <col min="6414" max="6414" width="3.7109375" style="3" customWidth="1"/>
    <col min="6415" max="6655" width="7.5703125" style="3"/>
    <col min="6656" max="6656" width="3.85546875" style="3" customWidth="1"/>
    <col min="6657" max="6657" width="6.140625" style="3" customWidth="1"/>
    <col min="6658" max="6658" width="26.5703125" style="3" customWidth="1"/>
    <col min="6659" max="6659" width="26" style="3" customWidth="1"/>
    <col min="6660" max="6660" width="3.5703125" style="3" customWidth="1"/>
    <col min="6661" max="6661" width="6.140625" style="3" customWidth="1"/>
    <col min="6662" max="6662" width="5.85546875" style="3" customWidth="1"/>
    <col min="6663" max="6663" width="4.42578125" style="3" customWidth="1"/>
    <col min="6664" max="6664" width="4.140625" style="3" customWidth="1"/>
    <col min="6665" max="6665" width="9.28515625" style="3" customWidth="1"/>
    <col min="6666" max="6666" width="9.42578125" style="3" customWidth="1"/>
    <col min="6667" max="6667" width="10.85546875" style="3" customWidth="1"/>
    <col min="6668" max="6668" width="11.140625" style="3" customWidth="1"/>
    <col min="6669" max="6669" width="7.5703125" style="3" customWidth="1"/>
    <col min="6670" max="6670" width="3.7109375" style="3" customWidth="1"/>
    <col min="6671" max="6911" width="7.5703125" style="3"/>
    <col min="6912" max="6912" width="3.85546875" style="3" customWidth="1"/>
    <col min="6913" max="6913" width="6.140625" style="3" customWidth="1"/>
    <col min="6914" max="6914" width="26.5703125" style="3" customWidth="1"/>
    <col min="6915" max="6915" width="26" style="3" customWidth="1"/>
    <col min="6916" max="6916" width="3.5703125" style="3" customWidth="1"/>
    <col min="6917" max="6917" width="6.140625" style="3" customWidth="1"/>
    <col min="6918" max="6918" width="5.85546875" style="3" customWidth="1"/>
    <col min="6919" max="6919" width="4.42578125" style="3" customWidth="1"/>
    <col min="6920" max="6920" width="4.140625" style="3" customWidth="1"/>
    <col min="6921" max="6921" width="9.28515625" style="3" customWidth="1"/>
    <col min="6922" max="6922" width="9.42578125" style="3" customWidth="1"/>
    <col min="6923" max="6923" width="10.85546875" style="3" customWidth="1"/>
    <col min="6924" max="6924" width="11.140625" style="3" customWidth="1"/>
    <col min="6925" max="6925" width="7.5703125" style="3" customWidth="1"/>
    <col min="6926" max="6926" width="3.7109375" style="3" customWidth="1"/>
    <col min="6927" max="7167" width="7.5703125" style="3"/>
    <col min="7168" max="7168" width="3.85546875" style="3" customWidth="1"/>
    <col min="7169" max="7169" width="6.140625" style="3" customWidth="1"/>
    <col min="7170" max="7170" width="26.5703125" style="3" customWidth="1"/>
    <col min="7171" max="7171" width="26" style="3" customWidth="1"/>
    <col min="7172" max="7172" width="3.5703125" style="3" customWidth="1"/>
    <col min="7173" max="7173" width="6.140625" style="3" customWidth="1"/>
    <col min="7174" max="7174" width="5.85546875" style="3" customWidth="1"/>
    <col min="7175" max="7175" width="4.42578125" style="3" customWidth="1"/>
    <col min="7176" max="7176" width="4.140625" style="3" customWidth="1"/>
    <col min="7177" max="7177" width="9.28515625" style="3" customWidth="1"/>
    <col min="7178" max="7178" width="9.42578125" style="3" customWidth="1"/>
    <col min="7179" max="7179" width="10.85546875" style="3" customWidth="1"/>
    <col min="7180" max="7180" width="11.140625" style="3" customWidth="1"/>
    <col min="7181" max="7181" width="7.5703125" style="3" customWidth="1"/>
    <col min="7182" max="7182" width="3.7109375" style="3" customWidth="1"/>
    <col min="7183" max="7423" width="7.5703125" style="3"/>
    <col min="7424" max="7424" width="3.85546875" style="3" customWidth="1"/>
    <col min="7425" max="7425" width="6.140625" style="3" customWidth="1"/>
    <col min="7426" max="7426" width="26.5703125" style="3" customWidth="1"/>
    <col min="7427" max="7427" width="26" style="3" customWidth="1"/>
    <col min="7428" max="7428" width="3.5703125" style="3" customWidth="1"/>
    <col min="7429" max="7429" width="6.140625" style="3" customWidth="1"/>
    <col min="7430" max="7430" width="5.85546875" style="3" customWidth="1"/>
    <col min="7431" max="7431" width="4.42578125" style="3" customWidth="1"/>
    <col min="7432" max="7432" width="4.140625" style="3" customWidth="1"/>
    <col min="7433" max="7433" width="9.28515625" style="3" customWidth="1"/>
    <col min="7434" max="7434" width="9.42578125" style="3" customWidth="1"/>
    <col min="7435" max="7435" width="10.85546875" style="3" customWidth="1"/>
    <col min="7436" max="7436" width="11.140625" style="3" customWidth="1"/>
    <col min="7437" max="7437" width="7.5703125" style="3" customWidth="1"/>
    <col min="7438" max="7438" width="3.7109375" style="3" customWidth="1"/>
    <col min="7439" max="7679" width="7.5703125" style="3"/>
    <col min="7680" max="7680" width="3.85546875" style="3" customWidth="1"/>
    <col min="7681" max="7681" width="6.140625" style="3" customWidth="1"/>
    <col min="7682" max="7682" width="26.5703125" style="3" customWidth="1"/>
    <col min="7683" max="7683" width="26" style="3" customWidth="1"/>
    <col min="7684" max="7684" width="3.5703125" style="3" customWidth="1"/>
    <col min="7685" max="7685" width="6.140625" style="3" customWidth="1"/>
    <col min="7686" max="7686" width="5.85546875" style="3" customWidth="1"/>
    <col min="7687" max="7687" width="4.42578125" style="3" customWidth="1"/>
    <col min="7688" max="7688" width="4.140625" style="3" customWidth="1"/>
    <col min="7689" max="7689" width="9.28515625" style="3" customWidth="1"/>
    <col min="7690" max="7690" width="9.42578125" style="3" customWidth="1"/>
    <col min="7691" max="7691" width="10.85546875" style="3" customWidth="1"/>
    <col min="7692" max="7692" width="11.140625" style="3" customWidth="1"/>
    <col min="7693" max="7693" width="7.5703125" style="3" customWidth="1"/>
    <col min="7694" max="7694" width="3.7109375" style="3" customWidth="1"/>
    <col min="7695" max="7935" width="7.5703125" style="3"/>
    <col min="7936" max="7936" width="3.85546875" style="3" customWidth="1"/>
    <col min="7937" max="7937" width="6.140625" style="3" customWidth="1"/>
    <col min="7938" max="7938" width="26.5703125" style="3" customWidth="1"/>
    <col min="7939" max="7939" width="26" style="3" customWidth="1"/>
    <col min="7940" max="7940" width="3.5703125" style="3" customWidth="1"/>
    <col min="7941" max="7941" width="6.140625" style="3" customWidth="1"/>
    <col min="7942" max="7942" width="5.85546875" style="3" customWidth="1"/>
    <col min="7943" max="7943" width="4.42578125" style="3" customWidth="1"/>
    <col min="7944" max="7944" width="4.140625" style="3" customWidth="1"/>
    <col min="7945" max="7945" width="9.28515625" style="3" customWidth="1"/>
    <col min="7946" max="7946" width="9.42578125" style="3" customWidth="1"/>
    <col min="7947" max="7947" width="10.85546875" style="3" customWidth="1"/>
    <col min="7948" max="7948" width="11.140625" style="3" customWidth="1"/>
    <col min="7949" max="7949" width="7.5703125" style="3" customWidth="1"/>
    <col min="7950" max="7950" width="3.7109375" style="3" customWidth="1"/>
    <col min="7951" max="8191" width="7.5703125" style="3"/>
    <col min="8192" max="8192" width="3.85546875" style="3" customWidth="1"/>
    <col min="8193" max="8193" width="6.140625" style="3" customWidth="1"/>
    <col min="8194" max="8194" width="26.5703125" style="3" customWidth="1"/>
    <col min="8195" max="8195" width="26" style="3" customWidth="1"/>
    <col min="8196" max="8196" width="3.5703125" style="3" customWidth="1"/>
    <col min="8197" max="8197" width="6.140625" style="3" customWidth="1"/>
    <col min="8198" max="8198" width="5.85546875" style="3" customWidth="1"/>
    <col min="8199" max="8199" width="4.42578125" style="3" customWidth="1"/>
    <col min="8200" max="8200" width="4.140625" style="3" customWidth="1"/>
    <col min="8201" max="8201" width="9.28515625" style="3" customWidth="1"/>
    <col min="8202" max="8202" width="9.42578125" style="3" customWidth="1"/>
    <col min="8203" max="8203" width="10.85546875" style="3" customWidth="1"/>
    <col min="8204" max="8204" width="11.140625" style="3" customWidth="1"/>
    <col min="8205" max="8205" width="7.5703125" style="3" customWidth="1"/>
    <col min="8206" max="8206" width="3.7109375" style="3" customWidth="1"/>
    <col min="8207" max="8447" width="7.5703125" style="3"/>
    <col min="8448" max="8448" width="3.85546875" style="3" customWidth="1"/>
    <col min="8449" max="8449" width="6.140625" style="3" customWidth="1"/>
    <col min="8450" max="8450" width="26.5703125" style="3" customWidth="1"/>
    <col min="8451" max="8451" width="26" style="3" customWidth="1"/>
    <col min="8452" max="8452" width="3.5703125" style="3" customWidth="1"/>
    <col min="8453" max="8453" width="6.140625" style="3" customWidth="1"/>
    <col min="8454" max="8454" width="5.85546875" style="3" customWidth="1"/>
    <col min="8455" max="8455" width="4.42578125" style="3" customWidth="1"/>
    <col min="8456" max="8456" width="4.140625" style="3" customWidth="1"/>
    <col min="8457" max="8457" width="9.28515625" style="3" customWidth="1"/>
    <col min="8458" max="8458" width="9.42578125" style="3" customWidth="1"/>
    <col min="8459" max="8459" width="10.85546875" style="3" customWidth="1"/>
    <col min="8460" max="8460" width="11.140625" style="3" customWidth="1"/>
    <col min="8461" max="8461" width="7.5703125" style="3" customWidth="1"/>
    <col min="8462" max="8462" width="3.7109375" style="3" customWidth="1"/>
    <col min="8463" max="8703" width="7.5703125" style="3"/>
    <col min="8704" max="8704" width="3.85546875" style="3" customWidth="1"/>
    <col min="8705" max="8705" width="6.140625" style="3" customWidth="1"/>
    <col min="8706" max="8706" width="26.5703125" style="3" customWidth="1"/>
    <col min="8707" max="8707" width="26" style="3" customWidth="1"/>
    <col min="8708" max="8708" width="3.5703125" style="3" customWidth="1"/>
    <col min="8709" max="8709" width="6.140625" style="3" customWidth="1"/>
    <col min="8710" max="8710" width="5.85546875" style="3" customWidth="1"/>
    <col min="8711" max="8711" width="4.42578125" style="3" customWidth="1"/>
    <col min="8712" max="8712" width="4.140625" style="3" customWidth="1"/>
    <col min="8713" max="8713" width="9.28515625" style="3" customWidth="1"/>
    <col min="8714" max="8714" width="9.42578125" style="3" customWidth="1"/>
    <col min="8715" max="8715" width="10.85546875" style="3" customWidth="1"/>
    <col min="8716" max="8716" width="11.140625" style="3" customWidth="1"/>
    <col min="8717" max="8717" width="7.5703125" style="3" customWidth="1"/>
    <col min="8718" max="8718" width="3.7109375" style="3" customWidth="1"/>
    <col min="8719" max="8959" width="7.5703125" style="3"/>
    <col min="8960" max="8960" width="3.85546875" style="3" customWidth="1"/>
    <col min="8961" max="8961" width="6.140625" style="3" customWidth="1"/>
    <col min="8962" max="8962" width="26.5703125" style="3" customWidth="1"/>
    <col min="8963" max="8963" width="26" style="3" customWidth="1"/>
    <col min="8964" max="8964" width="3.5703125" style="3" customWidth="1"/>
    <col min="8965" max="8965" width="6.140625" style="3" customWidth="1"/>
    <col min="8966" max="8966" width="5.85546875" style="3" customWidth="1"/>
    <col min="8967" max="8967" width="4.42578125" style="3" customWidth="1"/>
    <col min="8968" max="8968" width="4.140625" style="3" customWidth="1"/>
    <col min="8969" max="8969" width="9.28515625" style="3" customWidth="1"/>
    <col min="8970" max="8970" width="9.42578125" style="3" customWidth="1"/>
    <col min="8971" max="8971" width="10.85546875" style="3" customWidth="1"/>
    <col min="8972" max="8972" width="11.140625" style="3" customWidth="1"/>
    <col min="8973" max="8973" width="7.5703125" style="3" customWidth="1"/>
    <col min="8974" max="8974" width="3.7109375" style="3" customWidth="1"/>
    <col min="8975" max="9215" width="7.5703125" style="3"/>
    <col min="9216" max="9216" width="3.85546875" style="3" customWidth="1"/>
    <col min="9217" max="9217" width="6.140625" style="3" customWidth="1"/>
    <col min="9218" max="9218" width="26.5703125" style="3" customWidth="1"/>
    <col min="9219" max="9219" width="26" style="3" customWidth="1"/>
    <col min="9220" max="9220" width="3.5703125" style="3" customWidth="1"/>
    <col min="9221" max="9221" width="6.140625" style="3" customWidth="1"/>
    <col min="9222" max="9222" width="5.85546875" style="3" customWidth="1"/>
    <col min="9223" max="9223" width="4.42578125" style="3" customWidth="1"/>
    <col min="9224" max="9224" width="4.140625" style="3" customWidth="1"/>
    <col min="9225" max="9225" width="9.28515625" style="3" customWidth="1"/>
    <col min="9226" max="9226" width="9.42578125" style="3" customWidth="1"/>
    <col min="9227" max="9227" width="10.85546875" style="3" customWidth="1"/>
    <col min="9228" max="9228" width="11.140625" style="3" customWidth="1"/>
    <col min="9229" max="9229" width="7.5703125" style="3" customWidth="1"/>
    <col min="9230" max="9230" width="3.7109375" style="3" customWidth="1"/>
    <col min="9231" max="9471" width="7.5703125" style="3"/>
    <col min="9472" max="9472" width="3.85546875" style="3" customWidth="1"/>
    <col min="9473" max="9473" width="6.140625" style="3" customWidth="1"/>
    <col min="9474" max="9474" width="26.5703125" style="3" customWidth="1"/>
    <col min="9475" max="9475" width="26" style="3" customWidth="1"/>
    <col min="9476" max="9476" width="3.5703125" style="3" customWidth="1"/>
    <col min="9477" max="9477" width="6.140625" style="3" customWidth="1"/>
    <col min="9478" max="9478" width="5.85546875" style="3" customWidth="1"/>
    <col min="9479" max="9479" width="4.42578125" style="3" customWidth="1"/>
    <col min="9480" max="9480" width="4.140625" style="3" customWidth="1"/>
    <col min="9481" max="9481" width="9.28515625" style="3" customWidth="1"/>
    <col min="9482" max="9482" width="9.42578125" style="3" customWidth="1"/>
    <col min="9483" max="9483" width="10.85546875" style="3" customWidth="1"/>
    <col min="9484" max="9484" width="11.140625" style="3" customWidth="1"/>
    <col min="9485" max="9485" width="7.5703125" style="3" customWidth="1"/>
    <col min="9486" max="9486" width="3.7109375" style="3" customWidth="1"/>
    <col min="9487" max="9727" width="7.5703125" style="3"/>
    <col min="9728" max="9728" width="3.85546875" style="3" customWidth="1"/>
    <col min="9729" max="9729" width="6.140625" style="3" customWidth="1"/>
    <col min="9730" max="9730" width="26.5703125" style="3" customWidth="1"/>
    <col min="9731" max="9731" width="26" style="3" customWidth="1"/>
    <col min="9732" max="9732" width="3.5703125" style="3" customWidth="1"/>
    <col min="9733" max="9733" width="6.140625" style="3" customWidth="1"/>
    <col min="9734" max="9734" width="5.85546875" style="3" customWidth="1"/>
    <col min="9735" max="9735" width="4.42578125" style="3" customWidth="1"/>
    <col min="9736" max="9736" width="4.140625" style="3" customWidth="1"/>
    <col min="9737" max="9737" width="9.28515625" style="3" customWidth="1"/>
    <col min="9738" max="9738" width="9.42578125" style="3" customWidth="1"/>
    <col min="9739" max="9739" width="10.85546875" style="3" customWidth="1"/>
    <col min="9740" max="9740" width="11.140625" style="3" customWidth="1"/>
    <col min="9741" max="9741" width="7.5703125" style="3" customWidth="1"/>
    <col min="9742" max="9742" width="3.7109375" style="3" customWidth="1"/>
    <col min="9743" max="9983" width="7.5703125" style="3"/>
    <col min="9984" max="9984" width="3.85546875" style="3" customWidth="1"/>
    <col min="9985" max="9985" width="6.140625" style="3" customWidth="1"/>
    <col min="9986" max="9986" width="26.5703125" style="3" customWidth="1"/>
    <col min="9987" max="9987" width="26" style="3" customWidth="1"/>
    <col min="9988" max="9988" width="3.5703125" style="3" customWidth="1"/>
    <col min="9989" max="9989" width="6.140625" style="3" customWidth="1"/>
    <col min="9990" max="9990" width="5.85546875" style="3" customWidth="1"/>
    <col min="9991" max="9991" width="4.42578125" style="3" customWidth="1"/>
    <col min="9992" max="9992" width="4.140625" style="3" customWidth="1"/>
    <col min="9993" max="9993" width="9.28515625" style="3" customWidth="1"/>
    <col min="9994" max="9994" width="9.42578125" style="3" customWidth="1"/>
    <col min="9995" max="9995" width="10.85546875" style="3" customWidth="1"/>
    <col min="9996" max="9996" width="11.140625" style="3" customWidth="1"/>
    <col min="9997" max="9997" width="7.5703125" style="3" customWidth="1"/>
    <col min="9998" max="9998" width="3.7109375" style="3" customWidth="1"/>
    <col min="9999" max="10239" width="7.5703125" style="3"/>
    <col min="10240" max="10240" width="3.85546875" style="3" customWidth="1"/>
    <col min="10241" max="10241" width="6.140625" style="3" customWidth="1"/>
    <col min="10242" max="10242" width="26.5703125" style="3" customWidth="1"/>
    <col min="10243" max="10243" width="26" style="3" customWidth="1"/>
    <col min="10244" max="10244" width="3.5703125" style="3" customWidth="1"/>
    <col min="10245" max="10245" width="6.140625" style="3" customWidth="1"/>
    <col min="10246" max="10246" width="5.85546875" style="3" customWidth="1"/>
    <col min="10247" max="10247" width="4.42578125" style="3" customWidth="1"/>
    <col min="10248" max="10248" width="4.140625" style="3" customWidth="1"/>
    <col min="10249" max="10249" width="9.28515625" style="3" customWidth="1"/>
    <col min="10250" max="10250" width="9.42578125" style="3" customWidth="1"/>
    <col min="10251" max="10251" width="10.85546875" style="3" customWidth="1"/>
    <col min="10252" max="10252" width="11.140625" style="3" customWidth="1"/>
    <col min="10253" max="10253" width="7.5703125" style="3" customWidth="1"/>
    <col min="10254" max="10254" width="3.7109375" style="3" customWidth="1"/>
    <col min="10255" max="10495" width="7.5703125" style="3"/>
    <col min="10496" max="10496" width="3.85546875" style="3" customWidth="1"/>
    <col min="10497" max="10497" width="6.140625" style="3" customWidth="1"/>
    <col min="10498" max="10498" width="26.5703125" style="3" customWidth="1"/>
    <col min="10499" max="10499" width="26" style="3" customWidth="1"/>
    <col min="10500" max="10500" width="3.5703125" style="3" customWidth="1"/>
    <col min="10501" max="10501" width="6.140625" style="3" customWidth="1"/>
    <col min="10502" max="10502" width="5.85546875" style="3" customWidth="1"/>
    <col min="10503" max="10503" width="4.42578125" style="3" customWidth="1"/>
    <col min="10504" max="10504" width="4.140625" style="3" customWidth="1"/>
    <col min="10505" max="10505" width="9.28515625" style="3" customWidth="1"/>
    <col min="10506" max="10506" width="9.42578125" style="3" customWidth="1"/>
    <col min="10507" max="10507" width="10.85546875" style="3" customWidth="1"/>
    <col min="10508" max="10508" width="11.140625" style="3" customWidth="1"/>
    <col min="10509" max="10509" width="7.5703125" style="3" customWidth="1"/>
    <col min="10510" max="10510" width="3.7109375" style="3" customWidth="1"/>
    <col min="10511" max="10751" width="7.5703125" style="3"/>
    <col min="10752" max="10752" width="3.85546875" style="3" customWidth="1"/>
    <col min="10753" max="10753" width="6.140625" style="3" customWidth="1"/>
    <col min="10754" max="10754" width="26.5703125" style="3" customWidth="1"/>
    <col min="10755" max="10755" width="26" style="3" customWidth="1"/>
    <col min="10756" max="10756" width="3.5703125" style="3" customWidth="1"/>
    <col min="10757" max="10757" width="6.140625" style="3" customWidth="1"/>
    <col min="10758" max="10758" width="5.85546875" style="3" customWidth="1"/>
    <col min="10759" max="10759" width="4.42578125" style="3" customWidth="1"/>
    <col min="10760" max="10760" width="4.140625" style="3" customWidth="1"/>
    <col min="10761" max="10761" width="9.28515625" style="3" customWidth="1"/>
    <col min="10762" max="10762" width="9.42578125" style="3" customWidth="1"/>
    <col min="10763" max="10763" width="10.85546875" style="3" customWidth="1"/>
    <col min="10764" max="10764" width="11.140625" style="3" customWidth="1"/>
    <col min="10765" max="10765" width="7.5703125" style="3" customWidth="1"/>
    <col min="10766" max="10766" width="3.7109375" style="3" customWidth="1"/>
    <col min="10767" max="11007" width="7.5703125" style="3"/>
    <col min="11008" max="11008" width="3.85546875" style="3" customWidth="1"/>
    <col min="11009" max="11009" width="6.140625" style="3" customWidth="1"/>
    <col min="11010" max="11010" width="26.5703125" style="3" customWidth="1"/>
    <col min="11011" max="11011" width="26" style="3" customWidth="1"/>
    <col min="11012" max="11012" width="3.5703125" style="3" customWidth="1"/>
    <col min="11013" max="11013" width="6.140625" style="3" customWidth="1"/>
    <col min="11014" max="11014" width="5.85546875" style="3" customWidth="1"/>
    <col min="11015" max="11015" width="4.42578125" style="3" customWidth="1"/>
    <col min="11016" max="11016" width="4.140625" style="3" customWidth="1"/>
    <col min="11017" max="11017" width="9.28515625" style="3" customWidth="1"/>
    <col min="11018" max="11018" width="9.42578125" style="3" customWidth="1"/>
    <col min="11019" max="11019" width="10.85546875" style="3" customWidth="1"/>
    <col min="11020" max="11020" width="11.140625" style="3" customWidth="1"/>
    <col min="11021" max="11021" width="7.5703125" style="3" customWidth="1"/>
    <col min="11022" max="11022" width="3.7109375" style="3" customWidth="1"/>
    <col min="11023" max="11263" width="7.5703125" style="3"/>
    <col min="11264" max="11264" width="3.85546875" style="3" customWidth="1"/>
    <col min="11265" max="11265" width="6.140625" style="3" customWidth="1"/>
    <col min="11266" max="11266" width="26.5703125" style="3" customWidth="1"/>
    <col min="11267" max="11267" width="26" style="3" customWidth="1"/>
    <col min="11268" max="11268" width="3.5703125" style="3" customWidth="1"/>
    <col min="11269" max="11269" width="6.140625" style="3" customWidth="1"/>
    <col min="11270" max="11270" width="5.85546875" style="3" customWidth="1"/>
    <col min="11271" max="11271" width="4.42578125" style="3" customWidth="1"/>
    <col min="11272" max="11272" width="4.140625" style="3" customWidth="1"/>
    <col min="11273" max="11273" width="9.28515625" style="3" customWidth="1"/>
    <col min="11274" max="11274" width="9.42578125" style="3" customWidth="1"/>
    <col min="11275" max="11275" width="10.85546875" style="3" customWidth="1"/>
    <col min="11276" max="11276" width="11.140625" style="3" customWidth="1"/>
    <col min="11277" max="11277" width="7.5703125" style="3" customWidth="1"/>
    <col min="11278" max="11278" width="3.7109375" style="3" customWidth="1"/>
    <col min="11279" max="11519" width="7.5703125" style="3"/>
    <col min="11520" max="11520" width="3.85546875" style="3" customWidth="1"/>
    <col min="11521" max="11521" width="6.140625" style="3" customWidth="1"/>
    <col min="11522" max="11522" width="26.5703125" style="3" customWidth="1"/>
    <col min="11523" max="11523" width="26" style="3" customWidth="1"/>
    <col min="11524" max="11524" width="3.5703125" style="3" customWidth="1"/>
    <col min="11525" max="11525" width="6.140625" style="3" customWidth="1"/>
    <col min="11526" max="11526" width="5.85546875" style="3" customWidth="1"/>
    <col min="11527" max="11527" width="4.42578125" style="3" customWidth="1"/>
    <col min="11528" max="11528" width="4.140625" style="3" customWidth="1"/>
    <col min="11529" max="11529" width="9.28515625" style="3" customWidth="1"/>
    <col min="11530" max="11530" width="9.42578125" style="3" customWidth="1"/>
    <col min="11531" max="11531" width="10.85546875" style="3" customWidth="1"/>
    <col min="11532" max="11532" width="11.140625" style="3" customWidth="1"/>
    <col min="11533" max="11533" width="7.5703125" style="3" customWidth="1"/>
    <col min="11534" max="11534" width="3.7109375" style="3" customWidth="1"/>
    <col min="11535" max="11775" width="7.5703125" style="3"/>
    <col min="11776" max="11776" width="3.85546875" style="3" customWidth="1"/>
    <col min="11777" max="11777" width="6.140625" style="3" customWidth="1"/>
    <col min="11778" max="11778" width="26.5703125" style="3" customWidth="1"/>
    <col min="11779" max="11779" width="26" style="3" customWidth="1"/>
    <col min="11780" max="11780" width="3.5703125" style="3" customWidth="1"/>
    <col min="11781" max="11781" width="6.140625" style="3" customWidth="1"/>
    <col min="11782" max="11782" width="5.85546875" style="3" customWidth="1"/>
    <col min="11783" max="11783" width="4.42578125" style="3" customWidth="1"/>
    <col min="11784" max="11784" width="4.140625" style="3" customWidth="1"/>
    <col min="11785" max="11785" width="9.28515625" style="3" customWidth="1"/>
    <col min="11786" max="11786" width="9.42578125" style="3" customWidth="1"/>
    <col min="11787" max="11787" width="10.85546875" style="3" customWidth="1"/>
    <col min="11788" max="11788" width="11.140625" style="3" customWidth="1"/>
    <col min="11789" max="11789" width="7.5703125" style="3" customWidth="1"/>
    <col min="11790" max="11790" width="3.7109375" style="3" customWidth="1"/>
    <col min="11791" max="12031" width="7.5703125" style="3"/>
    <col min="12032" max="12032" width="3.85546875" style="3" customWidth="1"/>
    <col min="12033" max="12033" width="6.140625" style="3" customWidth="1"/>
    <col min="12034" max="12034" width="26.5703125" style="3" customWidth="1"/>
    <col min="12035" max="12035" width="26" style="3" customWidth="1"/>
    <col min="12036" max="12036" width="3.5703125" style="3" customWidth="1"/>
    <col min="12037" max="12037" width="6.140625" style="3" customWidth="1"/>
    <col min="12038" max="12038" width="5.85546875" style="3" customWidth="1"/>
    <col min="12039" max="12039" width="4.42578125" style="3" customWidth="1"/>
    <col min="12040" max="12040" width="4.140625" style="3" customWidth="1"/>
    <col min="12041" max="12041" width="9.28515625" style="3" customWidth="1"/>
    <col min="12042" max="12042" width="9.42578125" style="3" customWidth="1"/>
    <col min="12043" max="12043" width="10.85546875" style="3" customWidth="1"/>
    <col min="12044" max="12044" width="11.140625" style="3" customWidth="1"/>
    <col min="12045" max="12045" width="7.5703125" style="3" customWidth="1"/>
    <col min="12046" max="12046" width="3.7109375" style="3" customWidth="1"/>
    <col min="12047" max="12287" width="7.5703125" style="3"/>
    <col min="12288" max="12288" width="3.85546875" style="3" customWidth="1"/>
    <col min="12289" max="12289" width="6.140625" style="3" customWidth="1"/>
    <col min="12290" max="12290" width="26.5703125" style="3" customWidth="1"/>
    <col min="12291" max="12291" width="26" style="3" customWidth="1"/>
    <col min="12292" max="12292" width="3.5703125" style="3" customWidth="1"/>
    <col min="12293" max="12293" width="6.140625" style="3" customWidth="1"/>
    <col min="12294" max="12294" width="5.85546875" style="3" customWidth="1"/>
    <col min="12295" max="12295" width="4.42578125" style="3" customWidth="1"/>
    <col min="12296" max="12296" width="4.140625" style="3" customWidth="1"/>
    <col min="12297" max="12297" width="9.28515625" style="3" customWidth="1"/>
    <col min="12298" max="12298" width="9.42578125" style="3" customWidth="1"/>
    <col min="12299" max="12299" width="10.85546875" style="3" customWidth="1"/>
    <col min="12300" max="12300" width="11.140625" style="3" customWidth="1"/>
    <col min="12301" max="12301" width="7.5703125" style="3" customWidth="1"/>
    <col min="12302" max="12302" width="3.7109375" style="3" customWidth="1"/>
    <col min="12303" max="12543" width="7.5703125" style="3"/>
    <col min="12544" max="12544" width="3.85546875" style="3" customWidth="1"/>
    <col min="12545" max="12545" width="6.140625" style="3" customWidth="1"/>
    <col min="12546" max="12546" width="26.5703125" style="3" customWidth="1"/>
    <col min="12547" max="12547" width="26" style="3" customWidth="1"/>
    <col min="12548" max="12548" width="3.5703125" style="3" customWidth="1"/>
    <col min="12549" max="12549" width="6.140625" style="3" customWidth="1"/>
    <col min="12550" max="12550" width="5.85546875" style="3" customWidth="1"/>
    <col min="12551" max="12551" width="4.42578125" style="3" customWidth="1"/>
    <col min="12552" max="12552" width="4.140625" style="3" customWidth="1"/>
    <col min="12553" max="12553" width="9.28515625" style="3" customWidth="1"/>
    <col min="12554" max="12554" width="9.42578125" style="3" customWidth="1"/>
    <col min="12555" max="12555" width="10.85546875" style="3" customWidth="1"/>
    <col min="12556" max="12556" width="11.140625" style="3" customWidth="1"/>
    <col min="12557" max="12557" width="7.5703125" style="3" customWidth="1"/>
    <col min="12558" max="12558" width="3.7109375" style="3" customWidth="1"/>
    <col min="12559" max="12799" width="7.5703125" style="3"/>
    <col min="12800" max="12800" width="3.85546875" style="3" customWidth="1"/>
    <col min="12801" max="12801" width="6.140625" style="3" customWidth="1"/>
    <col min="12802" max="12802" width="26.5703125" style="3" customWidth="1"/>
    <col min="12803" max="12803" width="26" style="3" customWidth="1"/>
    <col min="12804" max="12804" width="3.5703125" style="3" customWidth="1"/>
    <col min="12805" max="12805" width="6.140625" style="3" customWidth="1"/>
    <col min="12806" max="12806" width="5.85546875" style="3" customWidth="1"/>
    <col min="12807" max="12807" width="4.42578125" style="3" customWidth="1"/>
    <col min="12808" max="12808" width="4.140625" style="3" customWidth="1"/>
    <col min="12809" max="12809" width="9.28515625" style="3" customWidth="1"/>
    <col min="12810" max="12810" width="9.42578125" style="3" customWidth="1"/>
    <col min="12811" max="12811" width="10.85546875" style="3" customWidth="1"/>
    <col min="12812" max="12812" width="11.140625" style="3" customWidth="1"/>
    <col min="12813" max="12813" width="7.5703125" style="3" customWidth="1"/>
    <col min="12814" max="12814" width="3.7109375" style="3" customWidth="1"/>
    <col min="12815" max="13055" width="7.5703125" style="3"/>
    <col min="13056" max="13056" width="3.85546875" style="3" customWidth="1"/>
    <col min="13057" max="13057" width="6.140625" style="3" customWidth="1"/>
    <col min="13058" max="13058" width="26.5703125" style="3" customWidth="1"/>
    <col min="13059" max="13059" width="26" style="3" customWidth="1"/>
    <col min="13060" max="13060" width="3.5703125" style="3" customWidth="1"/>
    <col min="13061" max="13061" width="6.140625" style="3" customWidth="1"/>
    <col min="13062" max="13062" width="5.85546875" style="3" customWidth="1"/>
    <col min="13063" max="13063" width="4.42578125" style="3" customWidth="1"/>
    <col min="13064" max="13064" width="4.140625" style="3" customWidth="1"/>
    <col min="13065" max="13065" width="9.28515625" style="3" customWidth="1"/>
    <col min="13066" max="13066" width="9.42578125" style="3" customWidth="1"/>
    <col min="13067" max="13067" width="10.85546875" style="3" customWidth="1"/>
    <col min="13068" max="13068" width="11.140625" style="3" customWidth="1"/>
    <col min="13069" max="13069" width="7.5703125" style="3" customWidth="1"/>
    <col min="13070" max="13070" width="3.7109375" style="3" customWidth="1"/>
    <col min="13071" max="13311" width="7.5703125" style="3"/>
    <col min="13312" max="13312" width="3.85546875" style="3" customWidth="1"/>
    <col min="13313" max="13313" width="6.140625" style="3" customWidth="1"/>
    <col min="13314" max="13314" width="26.5703125" style="3" customWidth="1"/>
    <col min="13315" max="13315" width="26" style="3" customWidth="1"/>
    <col min="13316" max="13316" width="3.5703125" style="3" customWidth="1"/>
    <col min="13317" max="13317" width="6.140625" style="3" customWidth="1"/>
    <col min="13318" max="13318" width="5.85546875" style="3" customWidth="1"/>
    <col min="13319" max="13319" width="4.42578125" style="3" customWidth="1"/>
    <col min="13320" max="13320" width="4.140625" style="3" customWidth="1"/>
    <col min="13321" max="13321" width="9.28515625" style="3" customWidth="1"/>
    <col min="13322" max="13322" width="9.42578125" style="3" customWidth="1"/>
    <col min="13323" max="13323" width="10.85546875" style="3" customWidth="1"/>
    <col min="13324" max="13324" width="11.140625" style="3" customWidth="1"/>
    <col min="13325" max="13325" width="7.5703125" style="3" customWidth="1"/>
    <col min="13326" max="13326" width="3.7109375" style="3" customWidth="1"/>
    <col min="13327" max="13567" width="7.5703125" style="3"/>
    <col min="13568" max="13568" width="3.85546875" style="3" customWidth="1"/>
    <col min="13569" max="13569" width="6.140625" style="3" customWidth="1"/>
    <col min="13570" max="13570" width="26.5703125" style="3" customWidth="1"/>
    <col min="13571" max="13571" width="26" style="3" customWidth="1"/>
    <col min="13572" max="13572" width="3.5703125" style="3" customWidth="1"/>
    <col min="13573" max="13573" width="6.140625" style="3" customWidth="1"/>
    <col min="13574" max="13574" width="5.85546875" style="3" customWidth="1"/>
    <col min="13575" max="13575" width="4.42578125" style="3" customWidth="1"/>
    <col min="13576" max="13576" width="4.140625" style="3" customWidth="1"/>
    <col min="13577" max="13577" width="9.28515625" style="3" customWidth="1"/>
    <col min="13578" max="13578" width="9.42578125" style="3" customWidth="1"/>
    <col min="13579" max="13579" width="10.85546875" style="3" customWidth="1"/>
    <col min="13580" max="13580" width="11.140625" style="3" customWidth="1"/>
    <col min="13581" max="13581" width="7.5703125" style="3" customWidth="1"/>
    <col min="13582" max="13582" width="3.7109375" style="3" customWidth="1"/>
    <col min="13583" max="13823" width="7.5703125" style="3"/>
    <col min="13824" max="13824" width="3.85546875" style="3" customWidth="1"/>
    <col min="13825" max="13825" width="6.140625" style="3" customWidth="1"/>
    <col min="13826" max="13826" width="26.5703125" style="3" customWidth="1"/>
    <col min="13827" max="13827" width="26" style="3" customWidth="1"/>
    <col min="13828" max="13828" width="3.5703125" style="3" customWidth="1"/>
    <col min="13829" max="13829" width="6.140625" style="3" customWidth="1"/>
    <col min="13830" max="13830" width="5.85546875" style="3" customWidth="1"/>
    <col min="13831" max="13831" width="4.42578125" style="3" customWidth="1"/>
    <col min="13832" max="13832" width="4.140625" style="3" customWidth="1"/>
    <col min="13833" max="13833" width="9.28515625" style="3" customWidth="1"/>
    <col min="13834" max="13834" width="9.42578125" style="3" customWidth="1"/>
    <col min="13835" max="13835" width="10.85546875" style="3" customWidth="1"/>
    <col min="13836" max="13836" width="11.140625" style="3" customWidth="1"/>
    <col min="13837" max="13837" width="7.5703125" style="3" customWidth="1"/>
    <col min="13838" max="13838" width="3.7109375" style="3" customWidth="1"/>
    <col min="13839" max="14079" width="7.5703125" style="3"/>
    <col min="14080" max="14080" width="3.85546875" style="3" customWidth="1"/>
    <col min="14081" max="14081" width="6.140625" style="3" customWidth="1"/>
    <col min="14082" max="14082" width="26.5703125" style="3" customWidth="1"/>
    <col min="14083" max="14083" width="26" style="3" customWidth="1"/>
    <col min="14084" max="14084" width="3.5703125" style="3" customWidth="1"/>
    <col min="14085" max="14085" width="6.140625" style="3" customWidth="1"/>
    <col min="14086" max="14086" width="5.85546875" style="3" customWidth="1"/>
    <col min="14087" max="14087" width="4.42578125" style="3" customWidth="1"/>
    <col min="14088" max="14088" width="4.140625" style="3" customWidth="1"/>
    <col min="14089" max="14089" width="9.28515625" style="3" customWidth="1"/>
    <col min="14090" max="14090" width="9.42578125" style="3" customWidth="1"/>
    <col min="14091" max="14091" width="10.85546875" style="3" customWidth="1"/>
    <col min="14092" max="14092" width="11.140625" style="3" customWidth="1"/>
    <col min="14093" max="14093" width="7.5703125" style="3" customWidth="1"/>
    <col min="14094" max="14094" width="3.7109375" style="3" customWidth="1"/>
    <col min="14095" max="14335" width="7.5703125" style="3"/>
    <col min="14336" max="14336" width="3.85546875" style="3" customWidth="1"/>
    <col min="14337" max="14337" width="6.140625" style="3" customWidth="1"/>
    <col min="14338" max="14338" width="26.5703125" style="3" customWidth="1"/>
    <col min="14339" max="14339" width="26" style="3" customWidth="1"/>
    <col min="14340" max="14340" width="3.5703125" style="3" customWidth="1"/>
    <col min="14341" max="14341" width="6.140625" style="3" customWidth="1"/>
    <col min="14342" max="14342" width="5.85546875" style="3" customWidth="1"/>
    <col min="14343" max="14343" width="4.42578125" style="3" customWidth="1"/>
    <col min="14344" max="14344" width="4.140625" style="3" customWidth="1"/>
    <col min="14345" max="14345" width="9.28515625" style="3" customWidth="1"/>
    <col min="14346" max="14346" width="9.42578125" style="3" customWidth="1"/>
    <col min="14347" max="14347" width="10.85546875" style="3" customWidth="1"/>
    <col min="14348" max="14348" width="11.140625" style="3" customWidth="1"/>
    <col min="14349" max="14349" width="7.5703125" style="3" customWidth="1"/>
    <col min="14350" max="14350" width="3.7109375" style="3" customWidth="1"/>
    <col min="14351" max="14591" width="7.5703125" style="3"/>
    <col min="14592" max="14592" width="3.85546875" style="3" customWidth="1"/>
    <col min="14593" max="14593" width="6.140625" style="3" customWidth="1"/>
    <col min="14594" max="14594" width="26.5703125" style="3" customWidth="1"/>
    <col min="14595" max="14595" width="26" style="3" customWidth="1"/>
    <col min="14596" max="14596" width="3.5703125" style="3" customWidth="1"/>
    <col min="14597" max="14597" width="6.140625" style="3" customWidth="1"/>
    <col min="14598" max="14598" width="5.85546875" style="3" customWidth="1"/>
    <col min="14599" max="14599" width="4.42578125" style="3" customWidth="1"/>
    <col min="14600" max="14600" width="4.140625" style="3" customWidth="1"/>
    <col min="14601" max="14601" width="9.28515625" style="3" customWidth="1"/>
    <col min="14602" max="14602" width="9.42578125" style="3" customWidth="1"/>
    <col min="14603" max="14603" width="10.85546875" style="3" customWidth="1"/>
    <col min="14604" max="14604" width="11.140625" style="3" customWidth="1"/>
    <col min="14605" max="14605" width="7.5703125" style="3" customWidth="1"/>
    <col min="14606" max="14606" width="3.7109375" style="3" customWidth="1"/>
    <col min="14607" max="14847" width="7.5703125" style="3"/>
    <col min="14848" max="14848" width="3.85546875" style="3" customWidth="1"/>
    <col min="14849" max="14849" width="6.140625" style="3" customWidth="1"/>
    <col min="14850" max="14850" width="26.5703125" style="3" customWidth="1"/>
    <col min="14851" max="14851" width="26" style="3" customWidth="1"/>
    <col min="14852" max="14852" width="3.5703125" style="3" customWidth="1"/>
    <col min="14853" max="14853" width="6.140625" style="3" customWidth="1"/>
    <col min="14854" max="14854" width="5.85546875" style="3" customWidth="1"/>
    <col min="14855" max="14855" width="4.42578125" style="3" customWidth="1"/>
    <col min="14856" max="14856" width="4.140625" style="3" customWidth="1"/>
    <col min="14857" max="14857" width="9.28515625" style="3" customWidth="1"/>
    <col min="14858" max="14858" width="9.42578125" style="3" customWidth="1"/>
    <col min="14859" max="14859" width="10.85546875" style="3" customWidth="1"/>
    <col min="14860" max="14860" width="11.140625" style="3" customWidth="1"/>
    <col min="14861" max="14861" width="7.5703125" style="3" customWidth="1"/>
    <col min="14862" max="14862" width="3.7109375" style="3" customWidth="1"/>
    <col min="14863" max="15103" width="7.5703125" style="3"/>
    <col min="15104" max="15104" width="3.85546875" style="3" customWidth="1"/>
    <col min="15105" max="15105" width="6.140625" style="3" customWidth="1"/>
    <col min="15106" max="15106" width="26.5703125" style="3" customWidth="1"/>
    <col min="15107" max="15107" width="26" style="3" customWidth="1"/>
    <col min="15108" max="15108" width="3.5703125" style="3" customWidth="1"/>
    <col min="15109" max="15109" width="6.140625" style="3" customWidth="1"/>
    <col min="15110" max="15110" width="5.85546875" style="3" customWidth="1"/>
    <col min="15111" max="15111" width="4.42578125" style="3" customWidth="1"/>
    <col min="15112" max="15112" width="4.140625" style="3" customWidth="1"/>
    <col min="15113" max="15113" width="9.28515625" style="3" customWidth="1"/>
    <col min="15114" max="15114" width="9.42578125" style="3" customWidth="1"/>
    <col min="15115" max="15115" width="10.85546875" style="3" customWidth="1"/>
    <col min="15116" max="15116" width="11.140625" style="3" customWidth="1"/>
    <col min="15117" max="15117" width="7.5703125" style="3" customWidth="1"/>
    <col min="15118" max="15118" width="3.7109375" style="3" customWidth="1"/>
    <col min="15119" max="15359" width="7.5703125" style="3"/>
    <col min="15360" max="15360" width="3.85546875" style="3" customWidth="1"/>
    <col min="15361" max="15361" width="6.140625" style="3" customWidth="1"/>
    <col min="15362" max="15362" width="26.5703125" style="3" customWidth="1"/>
    <col min="15363" max="15363" width="26" style="3" customWidth="1"/>
    <col min="15364" max="15364" width="3.5703125" style="3" customWidth="1"/>
    <col min="15365" max="15365" width="6.140625" style="3" customWidth="1"/>
    <col min="15366" max="15366" width="5.85546875" style="3" customWidth="1"/>
    <col min="15367" max="15367" width="4.42578125" style="3" customWidth="1"/>
    <col min="15368" max="15368" width="4.140625" style="3" customWidth="1"/>
    <col min="15369" max="15369" width="9.28515625" style="3" customWidth="1"/>
    <col min="15370" max="15370" width="9.42578125" style="3" customWidth="1"/>
    <col min="15371" max="15371" width="10.85546875" style="3" customWidth="1"/>
    <col min="15372" max="15372" width="11.140625" style="3" customWidth="1"/>
    <col min="15373" max="15373" width="7.5703125" style="3" customWidth="1"/>
    <col min="15374" max="15374" width="3.7109375" style="3" customWidth="1"/>
    <col min="15375" max="15615" width="7.5703125" style="3"/>
    <col min="15616" max="15616" width="3.85546875" style="3" customWidth="1"/>
    <col min="15617" max="15617" width="6.140625" style="3" customWidth="1"/>
    <col min="15618" max="15618" width="26.5703125" style="3" customWidth="1"/>
    <col min="15619" max="15619" width="26" style="3" customWidth="1"/>
    <col min="15620" max="15620" width="3.5703125" style="3" customWidth="1"/>
    <col min="15621" max="15621" width="6.140625" style="3" customWidth="1"/>
    <col min="15622" max="15622" width="5.85546875" style="3" customWidth="1"/>
    <col min="15623" max="15623" width="4.42578125" style="3" customWidth="1"/>
    <col min="15624" max="15624" width="4.140625" style="3" customWidth="1"/>
    <col min="15625" max="15625" width="9.28515625" style="3" customWidth="1"/>
    <col min="15626" max="15626" width="9.42578125" style="3" customWidth="1"/>
    <col min="15627" max="15627" width="10.85546875" style="3" customWidth="1"/>
    <col min="15628" max="15628" width="11.140625" style="3" customWidth="1"/>
    <col min="15629" max="15629" width="7.5703125" style="3" customWidth="1"/>
    <col min="15630" max="15630" width="3.7109375" style="3" customWidth="1"/>
    <col min="15631" max="15871" width="7.5703125" style="3"/>
    <col min="15872" max="15872" width="3.85546875" style="3" customWidth="1"/>
    <col min="15873" max="15873" width="6.140625" style="3" customWidth="1"/>
    <col min="15874" max="15874" width="26.5703125" style="3" customWidth="1"/>
    <col min="15875" max="15875" width="26" style="3" customWidth="1"/>
    <col min="15876" max="15876" width="3.5703125" style="3" customWidth="1"/>
    <col min="15877" max="15877" width="6.140625" style="3" customWidth="1"/>
    <col min="15878" max="15878" width="5.85546875" style="3" customWidth="1"/>
    <col min="15879" max="15879" width="4.42578125" style="3" customWidth="1"/>
    <col min="15880" max="15880" width="4.140625" style="3" customWidth="1"/>
    <col min="15881" max="15881" width="9.28515625" style="3" customWidth="1"/>
    <col min="15882" max="15882" width="9.42578125" style="3" customWidth="1"/>
    <col min="15883" max="15883" width="10.85546875" style="3" customWidth="1"/>
    <col min="15884" max="15884" width="11.140625" style="3" customWidth="1"/>
    <col min="15885" max="15885" width="7.5703125" style="3" customWidth="1"/>
    <col min="15886" max="15886" width="3.7109375" style="3" customWidth="1"/>
    <col min="15887" max="16127" width="7.5703125" style="3"/>
    <col min="16128" max="16128" width="3.85546875" style="3" customWidth="1"/>
    <col min="16129" max="16129" width="6.140625" style="3" customWidth="1"/>
    <col min="16130" max="16130" width="26.5703125" style="3" customWidth="1"/>
    <col min="16131" max="16131" width="26" style="3" customWidth="1"/>
    <col min="16132" max="16132" width="3.5703125" style="3" customWidth="1"/>
    <col min="16133" max="16133" width="6.140625" style="3" customWidth="1"/>
    <col min="16134" max="16134" width="5.85546875" style="3" customWidth="1"/>
    <col min="16135" max="16135" width="4.42578125" style="3" customWidth="1"/>
    <col min="16136" max="16136" width="4.140625" style="3" customWidth="1"/>
    <col min="16137" max="16137" width="9.28515625" style="3" customWidth="1"/>
    <col min="16138" max="16138" width="9.42578125" style="3" customWidth="1"/>
    <col min="16139" max="16139" width="10.85546875" style="3" customWidth="1"/>
    <col min="16140" max="16140" width="11.140625" style="3" customWidth="1"/>
    <col min="16141" max="16141" width="7.5703125" style="3" customWidth="1"/>
    <col min="16142" max="16142" width="3.7109375" style="3" customWidth="1"/>
    <col min="16143" max="16384" width="7.5703125" style="3"/>
  </cols>
  <sheetData>
    <row r="1" spans="1:15" ht="15.75" customHeight="1">
      <c r="A1" s="3" t="s">
        <v>0</v>
      </c>
      <c r="B1" s="3" t="s">
        <v>358</v>
      </c>
      <c r="D1" s="33" t="s">
        <v>359</v>
      </c>
      <c r="E1" s="3" t="s">
        <v>362</v>
      </c>
      <c r="G1" s="4" t="s">
        <v>360</v>
      </c>
      <c r="H1" s="32"/>
      <c r="I1" s="14" t="s">
        <v>363</v>
      </c>
      <c r="J1" s="4"/>
      <c r="K1" s="3"/>
      <c r="L1" s="3"/>
      <c r="M1" s="33"/>
      <c r="O1" s="3"/>
    </row>
    <row r="2" spans="1:15" ht="15.75" customHeight="1">
      <c r="A2" s="2" t="s">
        <v>3</v>
      </c>
      <c r="B2" s="2" t="s">
        <v>4</v>
      </c>
      <c r="C2" s="3" t="s">
        <v>373</v>
      </c>
      <c r="D2" s="33" t="s">
        <v>361</v>
      </c>
      <c r="E2" s="3"/>
      <c r="I2" s="3"/>
      <c r="J2" s="3"/>
      <c r="K2" s="3"/>
      <c r="L2" s="3"/>
      <c r="O2" s="3"/>
    </row>
    <row r="3" spans="1:15" ht="15.75" customHeight="1">
      <c r="A3" s="9" t="s">
        <v>11</v>
      </c>
      <c r="B3" s="9" t="s">
        <v>12</v>
      </c>
      <c r="C3" s="3">
        <v>50.930999999999997</v>
      </c>
      <c r="D3" s="33">
        <v>3228.96</v>
      </c>
      <c r="E3" s="3"/>
      <c r="I3" s="3"/>
      <c r="J3" s="3"/>
      <c r="K3" s="3"/>
      <c r="L3" s="3"/>
      <c r="O3" s="3"/>
    </row>
    <row r="4" spans="1:15" ht="15.75" customHeight="1">
      <c r="A4" s="9" t="s">
        <v>6</v>
      </c>
      <c r="B4" s="9" t="s">
        <v>7</v>
      </c>
      <c r="C4" s="3">
        <v>51.658999999999999</v>
      </c>
      <c r="D4" s="33">
        <v>2767.68</v>
      </c>
      <c r="E4" s="3"/>
      <c r="I4" s="3"/>
      <c r="J4" s="3"/>
      <c r="K4" s="3"/>
      <c r="L4" s="3"/>
      <c r="O4" s="3"/>
    </row>
    <row r="5" spans="1:15" ht="15.75" customHeight="1">
      <c r="A5" s="9" t="s">
        <v>374</v>
      </c>
      <c r="B5" s="9" t="s">
        <v>14</v>
      </c>
      <c r="C5" s="3">
        <v>51.926000000000002</v>
      </c>
      <c r="D5" s="33">
        <v>2306.4</v>
      </c>
      <c r="E5" s="3"/>
      <c r="I5" s="3"/>
      <c r="J5" s="3"/>
      <c r="K5" s="3"/>
      <c r="L5" s="3"/>
      <c r="O5" s="3"/>
    </row>
    <row r="6" spans="1:15" ht="15.75" customHeight="1">
      <c r="A6" s="9" t="s">
        <v>375</v>
      </c>
      <c r="B6" s="9" t="s">
        <v>380</v>
      </c>
      <c r="C6" s="3">
        <v>52.164000000000001</v>
      </c>
      <c r="D6" s="33">
        <v>1998.88</v>
      </c>
      <c r="E6" s="3"/>
      <c r="I6" s="3"/>
      <c r="J6" s="3"/>
      <c r="K6" s="3"/>
      <c r="L6" s="3"/>
      <c r="O6" s="3"/>
    </row>
    <row r="7" spans="1:15" ht="15.75" customHeight="1">
      <c r="A7" s="9" t="s">
        <v>376</v>
      </c>
      <c r="B7" s="9" t="s">
        <v>48</v>
      </c>
      <c r="C7" s="3">
        <v>52.219000000000001</v>
      </c>
      <c r="D7" s="33">
        <v>1537.6</v>
      </c>
      <c r="E7" s="3"/>
      <c r="I7" s="3"/>
      <c r="J7" s="3"/>
      <c r="K7" s="3"/>
      <c r="L7" s="3"/>
      <c r="O7" s="3"/>
    </row>
    <row r="8" spans="1:15" ht="15.75" customHeight="1">
      <c r="A8" s="9" t="s">
        <v>377</v>
      </c>
      <c r="B8" s="9" t="s">
        <v>64</v>
      </c>
      <c r="C8" s="3">
        <v>52.220999999999997</v>
      </c>
      <c r="D8" s="33">
        <v>1230.08</v>
      </c>
      <c r="E8" s="3"/>
      <c r="I8" s="3"/>
      <c r="J8" s="3"/>
      <c r="K8" s="3"/>
      <c r="L8" s="3"/>
      <c r="O8" s="3"/>
    </row>
    <row r="9" spans="1:15" ht="15.75" customHeight="1">
      <c r="A9" s="9" t="s">
        <v>23</v>
      </c>
      <c r="B9" s="9" t="s">
        <v>24</v>
      </c>
      <c r="C9" s="3">
        <v>52.234999999999999</v>
      </c>
      <c r="D9" s="33">
        <v>922.56</v>
      </c>
      <c r="E9" s="3"/>
      <c r="I9" s="3"/>
      <c r="J9" s="3"/>
      <c r="K9" s="3"/>
      <c r="L9" s="3"/>
      <c r="O9" s="3"/>
    </row>
    <row r="10" spans="1:15" ht="15.75" customHeight="1">
      <c r="A10" s="9" t="s">
        <v>378</v>
      </c>
      <c r="B10" s="9" t="s">
        <v>381</v>
      </c>
      <c r="C10" s="3">
        <v>52.311</v>
      </c>
      <c r="D10" s="33">
        <v>615.04</v>
      </c>
      <c r="E10" s="3"/>
      <c r="I10" s="3"/>
      <c r="J10" s="3"/>
      <c r="K10" s="3"/>
      <c r="L10" s="3"/>
      <c r="O10" s="3"/>
    </row>
    <row r="11" spans="1:15" ht="15.75" customHeight="1">
      <c r="A11" s="9" t="s">
        <v>17</v>
      </c>
      <c r="B11" s="9" t="s">
        <v>18</v>
      </c>
      <c r="C11" s="3">
        <v>52.387</v>
      </c>
      <c r="D11" s="33">
        <v>461.28</v>
      </c>
      <c r="E11" s="3"/>
      <c r="I11" s="3"/>
      <c r="J11" s="3"/>
      <c r="K11" s="3"/>
      <c r="L11" s="3"/>
      <c r="O11" s="3"/>
    </row>
    <row r="12" spans="1:15" ht="15.75" customHeight="1">
      <c r="A12" s="9" t="s">
        <v>379</v>
      </c>
      <c r="B12" s="9" t="s">
        <v>382</v>
      </c>
      <c r="C12" s="3">
        <v>52.561</v>
      </c>
      <c r="D12" s="33">
        <v>307.52</v>
      </c>
      <c r="E12" s="3"/>
      <c r="I12" s="3"/>
      <c r="J12" s="3"/>
      <c r="K12" s="3"/>
      <c r="L12" s="3"/>
      <c r="O12" s="3"/>
    </row>
    <row r="13" spans="1:15" ht="15.75" customHeight="1">
      <c r="A13" s="9"/>
      <c r="B13" s="9"/>
      <c r="D13" s="33"/>
      <c r="E13" s="3"/>
      <c r="I13" s="3"/>
      <c r="J13" s="3"/>
      <c r="K13" s="3"/>
      <c r="L13" s="3"/>
      <c r="O13" s="3"/>
    </row>
    <row r="14" spans="1:15" ht="15.75" customHeight="1">
      <c r="A14" s="9"/>
      <c r="B14" s="9"/>
      <c r="D14" s="33"/>
      <c r="E14" s="3"/>
      <c r="I14" s="3"/>
      <c r="J14" s="3"/>
      <c r="K14" s="3"/>
      <c r="L14" s="3"/>
      <c r="O14" s="3"/>
    </row>
    <row r="15" spans="1:15" ht="15.75" customHeight="1">
      <c r="A15" s="9"/>
      <c r="B15" s="9"/>
      <c r="D15" s="33"/>
      <c r="E15" s="3"/>
      <c r="I15" s="3"/>
      <c r="J15" s="3"/>
      <c r="K15" s="3"/>
      <c r="L15" s="3"/>
      <c r="O15" s="3"/>
    </row>
    <row r="16" spans="1:15" ht="15.75" customHeight="1">
      <c r="A16" s="9"/>
      <c r="B16" s="9"/>
      <c r="D16" s="33"/>
      <c r="E16" s="3"/>
      <c r="I16" s="3"/>
      <c r="J16" s="3"/>
      <c r="K16" s="3"/>
      <c r="L16" s="3"/>
      <c r="O16" s="3"/>
    </row>
    <row r="17" spans="1:15" ht="15.75" customHeight="1">
      <c r="A17" s="9"/>
      <c r="B17" s="9"/>
      <c r="D17" s="33"/>
      <c r="E17" s="3"/>
      <c r="I17" s="3"/>
      <c r="J17" s="3"/>
      <c r="K17" s="3"/>
      <c r="L17" s="3"/>
      <c r="O17" s="3"/>
    </row>
    <row r="18" spans="1:15" ht="15.75" customHeight="1">
      <c r="A18" s="3"/>
      <c r="B18" s="3"/>
      <c r="E18" s="3"/>
      <c r="I18" s="3"/>
      <c r="J18" s="3"/>
      <c r="K18" s="3"/>
      <c r="L18" s="3"/>
      <c r="O18" s="3"/>
    </row>
    <row r="19" spans="1:15" ht="15.75" customHeight="1">
      <c r="A19" s="3"/>
      <c r="B19" s="3"/>
      <c r="E19" s="3"/>
      <c r="I19" s="3"/>
      <c r="J19" s="3"/>
      <c r="K19" s="3"/>
      <c r="L19" s="3"/>
      <c r="O19" s="3"/>
    </row>
    <row r="20" spans="1:15" ht="15.75" customHeight="1">
      <c r="A20" s="3"/>
      <c r="B20" s="3"/>
      <c r="E20" s="3"/>
      <c r="I20" s="3"/>
      <c r="J20" s="3"/>
      <c r="K20" s="3"/>
      <c r="L20" s="3"/>
      <c r="O20" s="3"/>
    </row>
    <row r="21" spans="1:15" ht="15.75" customHeight="1">
      <c r="A21" s="3"/>
      <c r="B21" s="3"/>
      <c r="E21" s="3"/>
      <c r="I21" s="3"/>
      <c r="J21" s="3"/>
      <c r="K21" s="3"/>
      <c r="L21" s="3"/>
      <c r="O21" s="3"/>
    </row>
    <row r="22" spans="1:15" ht="15.75" customHeight="1">
      <c r="A22" s="3"/>
      <c r="B22" s="3"/>
      <c r="E22" s="3"/>
      <c r="I22" s="3"/>
      <c r="J22" s="3"/>
      <c r="K22" s="3"/>
      <c r="L22" s="3"/>
      <c r="O22" s="3"/>
    </row>
    <row r="23" spans="1:15" ht="15.75" customHeight="1">
      <c r="A23" s="3"/>
      <c r="B23" s="3"/>
      <c r="E23" s="3"/>
      <c r="I23" s="3"/>
      <c r="J23" s="3"/>
      <c r="K23" s="3"/>
      <c r="L23" s="3"/>
      <c r="O23" s="3"/>
    </row>
    <row r="24" spans="1:15" ht="15.75" customHeight="1">
      <c r="A24" s="3"/>
      <c r="B24" s="3"/>
      <c r="E24" s="3"/>
      <c r="I24" s="3"/>
      <c r="J24" s="3"/>
      <c r="K24" s="3"/>
      <c r="L24" s="3"/>
      <c r="O24" s="3"/>
    </row>
    <row r="25" spans="1:15" ht="15.75" customHeight="1">
      <c r="A25" s="3"/>
      <c r="B25" s="3"/>
      <c r="E25" s="3"/>
      <c r="I25" s="3"/>
      <c r="J25" s="3"/>
      <c r="K25" s="3"/>
      <c r="L25" s="3"/>
      <c r="O25" s="3"/>
    </row>
    <row r="26" spans="1:15" ht="15.75" customHeight="1">
      <c r="A26" s="3"/>
      <c r="B26" s="3"/>
      <c r="E26" s="3"/>
      <c r="I26" s="3"/>
      <c r="J26" s="3"/>
      <c r="K26" s="3"/>
      <c r="L26" s="3"/>
      <c r="O26" s="3"/>
    </row>
    <row r="27" spans="1:15" ht="15.75" customHeight="1">
      <c r="A27" s="3"/>
      <c r="B27" s="3"/>
      <c r="E27" s="3"/>
      <c r="I27" s="3"/>
      <c r="J27" s="3"/>
      <c r="K27" s="3"/>
      <c r="L27" s="3"/>
      <c r="O27" s="3"/>
    </row>
    <row r="28" spans="1:15" ht="15.75" customHeight="1">
      <c r="A28" s="3"/>
      <c r="B28" s="3"/>
      <c r="E28" s="3"/>
      <c r="I28" s="3"/>
      <c r="J28" s="3"/>
      <c r="K28" s="3"/>
      <c r="L28" s="3"/>
      <c r="O28" s="3"/>
    </row>
    <row r="29" spans="1:15" ht="15.75" customHeight="1">
      <c r="A29" s="3"/>
      <c r="B29" s="3"/>
      <c r="E29" s="3"/>
      <c r="I29" s="3"/>
      <c r="J29" s="3"/>
      <c r="K29" s="3"/>
      <c r="L29" s="3"/>
      <c r="O29" s="3"/>
    </row>
    <row r="30" spans="1:15" ht="15.75" customHeight="1">
      <c r="A30" s="3"/>
      <c r="B30" s="3"/>
      <c r="E30" s="3"/>
      <c r="I30" s="3"/>
      <c r="J30" s="3"/>
      <c r="K30" s="3"/>
      <c r="L30" s="3"/>
      <c r="O30" s="3"/>
    </row>
    <row r="31" spans="1:15" ht="15.75" customHeight="1">
      <c r="A31" s="3"/>
      <c r="B31" s="3"/>
      <c r="E31" s="3"/>
      <c r="I31" s="3"/>
      <c r="J31" s="3"/>
      <c r="K31" s="3"/>
      <c r="L31" s="3"/>
      <c r="O31" s="3"/>
    </row>
    <row r="32" spans="1:15" ht="15.75" customHeight="1">
      <c r="A32" s="3"/>
      <c r="B32" s="3"/>
      <c r="E32" s="3"/>
      <c r="I32" s="3"/>
      <c r="J32" s="3"/>
      <c r="K32" s="3"/>
      <c r="L32" s="3"/>
      <c r="O32" s="3"/>
    </row>
    <row r="33" spans="1:15" ht="15.75" customHeight="1">
      <c r="A33" s="3"/>
      <c r="B33" s="3"/>
      <c r="E33" s="3"/>
      <c r="I33" s="3"/>
      <c r="J33" s="3"/>
      <c r="K33" s="3"/>
      <c r="L33" s="3"/>
      <c r="O33" s="3"/>
    </row>
    <row r="34" spans="1:15" ht="15.75" customHeight="1">
      <c r="A34" s="3"/>
      <c r="B34" s="3"/>
      <c r="E34" s="3"/>
      <c r="I34" s="3"/>
      <c r="J34" s="3"/>
      <c r="K34" s="3"/>
      <c r="L34" s="3"/>
      <c r="O34" s="3"/>
    </row>
    <row r="35" spans="1:15" ht="15.75" customHeight="1">
      <c r="A35" s="3"/>
      <c r="B35" s="3"/>
      <c r="E35" s="3"/>
      <c r="I35" s="3"/>
      <c r="J35" s="3"/>
      <c r="K35" s="3"/>
      <c r="L35" s="3"/>
      <c r="O35" s="3"/>
    </row>
    <row r="36" spans="1:15" ht="15.75" customHeight="1">
      <c r="A36" s="3"/>
      <c r="B36" s="3"/>
      <c r="E36" s="3"/>
      <c r="I36" s="3"/>
      <c r="J36" s="3"/>
      <c r="K36" s="3"/>
      <c r="L36" s="3"/>
      <c r="O36" s="3"/>
    </row>
    <row r="37" spans="1:15" ht="15.75" customHeight="1">
      <c r="A37" s="3"/>
      <c r="B37" s="3"/>
      <c r="E37" s="3"/>
      <c r="I37" s="3"/>
      <c r="J37" s="3"/>
      <c r="K37" s="3"/>
      <c r="L37" s="3"/>
      <c r="O37" s="3"/>
    </row>
    <row r="38" spans="1:15" ht="15.75" customHeight="1">
      <c r="A38" s="3"/>
      <c r="B38" s="3"/>
      <c r="E38" s="3"/>
      <c r="I38" s="3"/>
      <c r="J38" s="3"/>
      <c r="K38" s="3"/>
      <c r="L38" s="3"/>
      <c r="O38" s="3"/>
    </row>
    <row r="39" spans="1:15" ht="15.75" customHeight="1">
      <c r="A39" s="3"/>
      <c r="B39" s="3"/>
      <c r="E39" s="3"/>
      <c r="I39" s="3"/>
      <c r="J39" s="3"/>
      <c r="K39" s="3"/>
      <c r="L39" s="3"/>
      <c r="O39" s="3"/>
    </row>
    <row r="40" spans="1:15" ht="15.75" customHeight="1">
      <c r="A40" s="3"/>
      <c r="B40" s="3"/>
      <c r="E40" s="3"/>
      <c r="I40" s="3"/>
      <c r="J40" s="3"/>
      <c r="K40" s="3"/>
      <c r="L40" s="3"/>
      <c r="O40" s="3"/>
    </row>
    <row r="41" spans="1:15" ht="15.75" customHeight="1">
      <c r="A41" s="3"/>
      <c r="B41" s="3"/>
      <c r="E41" s="3"/>
      <c r="I41" s="3"/>
      <c r="J41" s="3"/>
      <c r="K41" s="3"/>
      <c r="L41" s="3"/>
      <c r="O41" s="3"/>
    </row>
    <row r="42" spans="1:15" ht="15.75" customHeight="1">
      <c r="A42" s="3"/>
      <c r="B42" s="3"/>
      <c r="E42" s="3"/>
      <c r="I42" s="3"/>
      <c r="J42" s="3"/>
      <c r="K42" s="3"/>
      <c r="L42" s="3"/>
      <c r="O42" s="3"/>
    </row>
    <row r="43" spans="1:15" ht="15.75" customHeight="1">
      <c r="A43" s="3"/>
      <c r="B43" s="3"/>
      <c r="E43" s="3"/>
      <c r="I43" s="3"/>
      <c r="J43" s="3"/>
      <c r="K43" s="3"/>
      <c r="L43" s="3"/>
      <c r="O43" s="3"/>
    </row>
    <row r="44" spans="1:15" ht="15.75" customHeight="1">
      <c r="A44" s="3"/>
      <c r="B44" s="3"/>
      <c r="E44" s="3"/>
      <c r="I44" s="3"/>
      <c r="J44" s="3"/>
      <c r="K44" s="3"/>
      <c r="L44" s="3"/>
      <c r="O44" s="3"/>
    </row>
    <row r="45" spans="1:15" ht="15.75" customHeight="1">
      <c r="A45" s="3"/>
      <c r="B45" s="3"/>
      <c r="E45" s="3"/>
      <c r="I45" s="3"/>
      <c r="J45" s="3"/>
      <c r="K45" s="3"/>
      <c r="L45" s="3"/>
      <c r="O45" s="3"/>
    </row>
    <row r="46" spans="1:15" ht="15.75" customHeight="1">
      <c r="A46" s="3"/>
      <c r="B46" s="3"/>
      <c r="E46" s="3"/>
      <c r="I46" s="3"/>
      <c r="J46" s="3"/>
      <c r="K46" s="3"/>
      <c r="L46" s="3"/>
      <c r="O46" s="3"/>
    </row>
    <row r="47" spans="1:15" ht="15.75" customHeight="1">
      <c r="A47" s="3"/>
      <c r="B47" s="3"/>
      <c r="E47" s="3"/>
      <c r="I47" s="3"/>
      <c r="J47" s="3"/>
      <c r="K47" s="3"/>
      <c r="L47" s="3"/>
      <c r="O47" s="3"/>
    </row>
    <row r="48" spans="1:15" ht="15.75" customHeight="1">
      <c r="A48" s="3"/>
      <c r="B48" s="3"/>
      <c r="E48" s="3"/>
      <c r="I48" s="3"/>
      <c r="J48" s="3"/>
      <c r="K48" s="3"/>
      <c r="L48" s="3"/>
      <c r="O48" s="3"/>
    </row>
    <row r="49" spans="1:15" ht="15.75" customHeight="1">
      <c r="A49" s="3"/>
      <c r="B49" s="3"/>
      <c r="E49" s="3"/>
      <c r="I49" s="3"/>
      <c r="J49" s="3"/>
      <c r="K49" s="3"/>
      <c r="L49" s="3"/>
      <c r="O49" s="3"/>
    </row>
    <row r="50" spans="1:15" ht="15.75" customHeight="1">
      <c r="A50" s="3"/>
      <c r="B50" s="3"/>
      <c r="E50" s="3"/>
      <c r="I50" s="3"/>
      <c r="J50" s="3"/>
      <c r="K50" s="3"/>
      <c r="L50" s="3"/>
      <c r="O50" s="3"/>
    </row>
    <row r="51" spans="1:15" ht="15.75" customHeight="1">
      <c r="A51" s="3"/>
      <c r="B51" s="3"/>
      <c r="E51" s="3"/>
      <c r="I51" s="3"/>
      <c r="J51" s="3"/>
      <c r="K51" s="3"/>
      <c r="L51" s="3"/>
      <c r="O51" s="3"/>
    </row>
    <row r="52" spans="1:15" ht="15.75" customHeight="1">
      <c r="A52" s="3"/>
      <c r="B52" s="3"/>
      <c r="E52" s="3"/>
      <c r="I52" s="3"/>
      <c r="J52" s="3"/>
      <c r="K52" s="3"/>
      <c r="L52" s="3"/>
      <c r="O52" s="3"/>
    </row>
    <row r="53" spans="1:15" ht="15.75" customHeight="1">
      <c r="A53" s="3"/>
      <c r="B53" s="3"/>
      <c r="E53" s="3"/>
      <c r="I53" s="3"/>
      <c r="J53" s="3"/>
      <c r="K53" s="3"/>
      <c r="L53" s="3"/>
      <c r="O53" s="3"/>
    </row>
    <row r="54" spans="1:15" ht="15.75" customHeight="1">
      <c r="A54" s="3"/>
      <c r="B54" s="3"/>
      <c r="E54" s="3"/>
      <c r="I54" s="3"/>
      <c r="J54" s="3"/>
      <c r="K54" s="3"/>
      <c r="L54" s="3"/>
      <c r="O54" s="3"/>
    </row>
    <row r="55" spans="1:15" ht="15.75" customHeight="1">
      <c r="A55" s="3"/>
      <c r="B55" s="3"/>
      <c r="E55" s="3"/>
      <c r="I55" s="3"/>
      <c r="J55" s="3"/>
      <c r="K55" s="3"/>
      <c r="L55" s="3"/>
      <c r="O55" s="3"/>
    </row>
    <row r="56" spans="1:15" ht="15.75" customHeight="1">
      <c r="A56" s="3"/>
      <c r="B56" s="3"/>
      <c r="E56" s="3"/>
      <c r="I56" s="3"/>
      <c r="J56" s="3"/>
      <c r="K56" s="3"/>
      <c r="L56" s="3"/>
      <c r="O56" s="3"/>
    </row>
    <row r="57" spans="1:15" ht="15.75" customHeight="1">
      <c r="A57" s="3"/>
      <c r="B57" s="3"/>
      <c r="E57" s="3"/>
      <c r="I57" s="3"/>
      <c r="J57" s="3"/>
      <c r="K57" s="3"/>
      <c r="L57" s="3"/>
      <c r="O57" s="3"/>
    </row>
    <row r="58" spans="1:15" ht="15.75" customHeight="1">
      <c r="A58" s="3"/>
      <c r="B58" s="3"/>
      <c r="E58" s="3"/>
      <c r="I58" s="3"/>
      <c r="J58" s="3"/>
      <c r="K58" s="3"/>
      <c r="L58" s="3"/>
      <c r="O58" s="3"/>
    </row>
    <row r="59" spans="1:15" ht="15.75" customHeight="1">
      <c r="A59" s="3"/>
      <c r="B59" s="3"/>
      <c r="E59" s="3"/>
      <c r="I59" s="3"/>
      <c r="J59" s="3"/>
      <c r="K59" s="3"/>
      <c r="L59" s="3"/>
      <c r="O59" s="3"/>
    </row>
    <row r="60" spans="1:15" ht="15.75" customHeight="1">
      <c r="A60" s="3"/>
      <c r="B60" s="3"/>
      <c r="E60" s="3"/>
      <c r="I60" s="3"/>
      <c r="J60" s="3"/>
      <c r="K60" s="3"/>
      <c r="L60" s="3"/>
      <c r="O60" s="3"/>
    </row>
    <row r="61" spans="1:15" ht="15.75" customHeight="1">
      <c r="A61" s="3"/>
      <c r="B61" s="3"/>
      <c r="E61" s="3"/>
      <c r="I61" s="3"/>
      <c r="J61" s="3"/>
      <c r="K61" s="3"/>
      <c r="L61" s="3"/>
      <c r="O61" s="3"/>
    </row>
    <row r="62" spans="1:15" ht="15.75" customHeight="1">
      <c r="A62" s="3"/>
      <c r="B62" s="3"/>
      <c r="E62" s="3"/>
      <c r="I62" s="3"/>
      <c r="J62" s="3"/>
      <c r="K62" s="3"/>
      <c r="L62" s="3"/>
      <c r="O62" s="3"/>
    </row>
    <row r="63" spans="1:15" ht="15.75" customHeight="1">
      <c r="A63" s="3"/>
      <c r="B63" s="3"/>
      <c r="E63" s="3"/>
      <c r="I63" s="3"/>
      <c r="J63" s="3"/>
      <c r="K63" s="3"/>
      <c r="L63" s="3"/>
      <c r="O63" s="3"/>
    </row>
    <row r="64" spans="1:15" ht="15.75" customHeight="1">
      <c r="A64" s="3"/>
      <c r="B64" s="3"/>
      <c r="E64" s="3"/>
      <c r="I64" s="3"/>
      <c r="J64" s="3"/>
      <c r="K64" s="3"/>
      <c r="L64" s="3"/>
      <c r="O64" s="3"/>
    </row>
    <row r="65" spans="1:15" ht="15.75" customHeight="1">
      <c r="A65" s="3"/>
      <c r="B65" s="3"/>
      <c r="E65" s="3"/>
      <c r="I65" s="3"/>
      <c r="J65" s="3"/>
      <c r="K65" s="3"/>
      <c r="L65" s="3"/>
      <c r="O65" s="3"/>
    </row>
    <row r="66" spans="1:15" ht="15.75" customHeight="1">
      <c r="A66" s="3"/>
      <c r="B66" s="3"/>
      <c r="E66" s="3"/>
      <c r="I66" s="3"/>
      <c r="J66" s="3"/>
      <c r="K66" s="3"/>
      <c r="L66" s="3"/>
      <c r="O66" s="3"/>
    </row>
    <row r="67" spans="1:15" ht="15.75" customHeight="1">
      <c r="A67" s="3"/>
      <c r="B67" s="3"/>
      <c r="E67" s="3"/>
      <c r="I67" s="3"/>
      <c r="J67" s="3"/>
      <c r="K67" s="3"/>
      <c r="L67" s="3"/>
      <c r="O67" s="3"/>
    </row>
    <row r="68" spans="1:15" ht="15.75" customHeight="1">
      <c r="A68" s="3"/>
      <c r="B68" s="3"/>
      <c r="E68" s="3"/>
      <c r="I68" s="3"/>
      <c r="J68" s="3"/>
      <c r="K68" s="3"/>
      <c r="L68" s="3"/>
      <c r="O68" s="3"/>
    </row>
    <row r="69" spans="1:15" ht="15.75" customHeight="1">
      <c r="A69" s="3"/>
      <c r="B69" s="3"/>
      <c r="E69" s="3"/>
      <c r="I69" s="3"/>
      <c r="J69" s="3"/>
      <c r="K69" s="3"/>
      <c r="L69" s="3"/>
      <c r="O69" s="3"/>
    </row>
    <row r="70" spans="1:15" ht="15.75" customHeight="1">
      <c r="A70" s="3"/>
      <c r="B70" s="3"/>
      <c r="E70" s="3"/>
      <c r="I70" s="3"/>
      <c r="J70" s="3"/>
      <c r="K70" s="3"/>
      <c r="L70" s="3"/>
      <c r="O70" s="3"/>
    </row>
    <row r="71" spans="1:15" ht="15.75" customHeight="1">
      <c r="A71" s="3"/>
      <c r="B71" s="3"/>
      <c r="E71" s="3"/>
      <c r="I71" s="3"/>
      <c r="J71" s="3"/>
      <c r="K71" s="3"/>
      <c r="L71" s="3"/>
      <c r="O71" s="3"/>
    </row>
    <row r="72" spans="1:15" ht="15.75" customHeight="1">
      <c r="A72" s="3"/>
      <c r="B72" s="3"/>
      <c r="E72" s="3"/>
      <c r="I72" s="3"/>
      <c r="J72" s="3"/>
      <c r="K72" s="3"/>
      <c r="L72" s="3"/>
      <c r="O72" s="3"/>
    </row>
    <row r="73" spans="1:15" ht="15.75" customHeight="1">
      <c r="A73" s="3"/>
      <c r="B73" s="3"/>
      <c r="E73" s="3"/>
      <c r="I73" s="3"/>
      <c r="J73" s="3"/>
      <c r="K73" s="3"/>
      <c r="L73" s="3"/>
      <c r="O73" s="3"/>
    </row>
    <row r="74" spans="1:15" ht="15.75" customHeight="1">
      <c r="A74" s="3"/>
      <c r="B74" s="3"/>
      <c r="E74" s="3"/>
      <c r="I74" s="3"/>
      <c r="J74" s="3"/>
      <c r="K74" s="3"/>
      <c r="L74" s="3"/>
      <c r="O74" s="3"/>
    </row>
    <row r="75" spans="1:15" ht="15.75" customHeight="1">
      <c r="A75" s="3"/>
      <c r="B75" s="3"/>
      <c r="E75" s="3"/>
      <c r="I75" s="3"/>
      <c r="J75" s="3"/>
      <c r="K75" s="3"/>
      <c r="L75" s="3"/>
      <c r="O75" s="3"/>
    </row>
    <row r="76" spans="1:15" ht="15.75" customHeight="1">
      <c r="A76" s="3"/>
      <c r="B76" s="3"/>
      <c r="E76" s="3"/>
      <c r="I76" s="3"/>
      <c r="J76" s="3"/>
      <c r="K76" s="3"/>
      <c r="L76" s="3"/>
      <c r="O76" s="3"/>
    </row>
    <row r="77" spans="1:15" ht="15.75" customHeight="1">
      <c r="A77" s="3"/>
      <c r="B77" s="3"/>
      <c r="E77" s="3"/>
      <c r="I77" s="3"/>
      <c r="J77" s="3"/>
      <c r="K77" s="3"/>
      <c r="L77" s="3"/>
      <c r="O77" s="3"/>
    </row>
    <row r="78" spans="1:15" ht="15.75" customHeight="1">
      <c r="A78" s="3"/>
      <c r="B78" s="3"/>
      <c r="E78" s="3"/>
      <c r="I78" s="3"/>
      <c r="J78" s="3"/>
      <c r="K78" s="3"/>
      <c r="L78" s="3"/>
      <c r="O78" s="3"/>
    </row>
    <row r="79" spans="1:15" ht="15.75" customHeight="1">
      <c r="A79" s="3"/>
      <c r="B79" s="3"/>
      <c r="E79" s="3"/>
      <c r="I79" s="3"/>
      <c r="J79" s="3"/>
      <c r="K79" s="3"/>
      <c r="L79" s="3"/>
      <c r="O79" s="3"/>
    </row>
    <row r="80" spans="1:15" ht="15.75" customHeight="1">
      <c r="A80" s="3"/>
      <c r="B80" s="3"/>
      <c r="E80" s="3"/>
      <c r="I80" s="3"/>
      <c r="J80" s="3"/>
      <c r="K80" s="3"/>
      <c r="L80" s="3"/>
      <c r="O80" s="3"/>
    </row>
    <row r="81" spans="1:15" ht="15.75" customHeight="1">
      <c r="A81" s="3"/>
      <c r="B81" s="3"/>
      <c r="E81" s="3"/>
      <c r="I81" s="3"/>
      <c r="J81" s="3"/>
      <c r="K81" s="3"/>
      <c r="L81" s="3"/>
      <c r="O81" s="3"/>
    </row>
    <row r="82" spans="1:15" ht="15.75" customHeight="1">
      <c r="A82" s="3"/>
      <c r="B82" s="3"/>
      <c r="E82" s="3"/>
      <c r="I82" s="3"/>
      <c r="J82" s="3"/>
      <c r="K82" s="3"/>
      <c r="L82" s="3"/>
      <c r="O82" s="3"/>
    </row>
    <row r="83" spans="1:15" ht="15.75" customHeight="1">
      <c r="A83" s="3"/>
      <c r="B83" s="3"/>
      <c r="E83" s="3"/>
      <c r="I83" s="3"/>
      <c r="J83" s="3"/>
      <c r="K83" s="3"/>
      <c r="L83" s="3"/>
      <c r="O83" s="3"/>
    </row>
    <row r="84" spans="1:15" ht="15.75" customHeight="1">
      <c r="A84" s="3"/>
      <c r="B84" s="3"/>
      <c r="E84" s="3"/>
      <c r="I84" s="3"/>
      <c r="J84" s="3"/>
      <c r="K84" s="3"/>
      <c r="L84" s="3"/>
      <c r="O84" s="3"/>
    </row>
    <row r="85" spans="1:15" ht="15.75" customHeight="1">
      <c r="A85" s="3"/>
      <c r="B85" s="3"/>
      <c r="E85" s="3"/>
      <c r="I85" s="3"/>
      <c r="J85" s="3"/>
      <c r="K85" s="3"/>
      <c r="L85" s="3"/>
      <c r="O85" s="3"/>
    </row>
    <row r="86" spans="1:15" ht="15.75" customHeight="1">
      <c r="A86" s="3"/>
      <c r="B86" s="3"/>
      <c r="E86" s="3"/>
      <c r="I86" s="3"/>
      <c r="J86" s="3"/>
      <c r="K86" s="3"/>
      <c r="L86" s="3"/>
      <c r="O86" s="3"/>
    </row>
    <row r="87" spans="1:15" ht="15.75" customHeight="1">
      <c r="A87" s="3"/>
      <c r="B87" s="3"/>
      <c r="E87" s="3"/>
      <c r="I87" s="3"/>
      <c r="J87" s="3"/>
      <c r="K87" s="3"/>
      <c r="L87" s="3"/>
      <c r="O87" s="3"/>
    </row>
    <row r="88" spans="1:15" ht="15.75" customHeight="1">
      <c r="A88" s="3"/>
      <c r="B88" s="3"/>
      <c r="E88" s="3"/>
      <c r="I88" s="3"/>
      <c r="J88" s="3"/>
      <c r="K88" s="3"/>
      <c r="L88" s="3"/>
      <c r="O88" s="3"/>
    </row>
    <row r="89" spans="1:15" ht="15.75" customHeight="1">
      <c r="A89" s="3"/>
      <c r="B89" s="3"/>
      <c r="E89" s="3"/>
      <c r="I89" s="3"/>
      <c r="J89" s="3"/>
      <c r="K89" s="3"/>
      <c r="L89" s="3"/>
      <c r="O89" s="3"/>
    </row>
    <row r="90" spans="1:15" ht="15.75" customHeight="1">
      <c r="A90" s="3"/>
      <c r="B90" s="3"/>
      <c r="E90" s="3"/>
      <c r="I90" s="3"/>
      <c r="J90" s="3"/>
      <c r="K90" s="3"/>
      <c r="L90" s="3"/>
      <c r="O90" s="3"/>
    </row>
    <row r="91" spans="1:15" ht="15.75" customHeight="1">
      <c r="A91" s="3"/>
      <c r="B91" s="3"/>
      <c r="E91" s="3"/>
      <c r="I91" s="3"/>
      <c r="J91" s="3"/>
      <c r="K91" s="3"/>
      <c r="L91" s="3"/>
      <c r="O91" s="3"/>
    </row>
    <row r="92" spans="1:15" ht="15.75" customHeight="1">
      <c r="A92" s="3"/>
      <c r="B92" s="3"/>
      <c r="E92" s="3"/>
      <c r="I92" s="3"/>
      <c r="J92" s="3"/>
      <c r="K92" s="3"/>
      <c r="L92" s="3"/>
      <c r="O92" s="3"/>
    </row>
    <row r="93" spans="1:15" ht="15.75" customHeight="1">
      <c r="A93" s="3"/>
      <c r="B93" s="3"/>
      <c r="E93" s="3"/>
      <c r="I93" s="3"/>
      <c r="J93" s="3"/>
      <c r="K93" s="3"/>
      <c r="L93" s="3"/>
      <c r="O93" s="3"/>
    </row>
    <row r="94" spans="1:15" ht="15.75" customHeight="1">
      <c r="A94" s="3"/>
      <c r="B94" s="3"/>
      <c r="E94" s="3"/>
      <c r="I94" s="3"/>
      <c r="J94" s="3"/>
      <c r="K94" s="3"/>
      <c r="L94" s="3"/>
      <c r="O94" s="3"/>
    </row>
    <row r="95" spans="1:15" ht="15.75" customHeight="1">
      <c r="A95" s="3"/>
      <c r="B95" s="3"/>
      <c r="E95" s="3"/>
      <c r="I95" s="3"/>
      <c r="J95" s="3"/>
      <c r="K95" s="3"/>
      <c r="L95" s="3"/>
      <c r="O95" s="3"/>
    </row>
    <row r="96" spans="1:15" ht="15.75" customHeight="1">
      <c r="A96" s="3"/>
      <c r="B96" s="3"/>
      <c r="E96" s="3"/>
      <c r="I96" s="3"/>
      <c r="J96" s="3"/>
      <c r="K96" s="3"/>
      <c r="L96" s="3"/>
      <c r="O96" s="3"/>
    </row>
    <row r="97" spans="1:15" ht="15.75" customHeight="1">
      <c r="A97" s="3"/>
      <c r="B97" s="3"/>
      <c r="E97" s="3"/>
      <c r="I97" s="3"/>
      <c r="J97" s="3"/>
      <c r="K97" s="3"/>
      <c r="L97" s="3"/>
      <c r="O97" s="3"/>
    </row>
    <row r="98" spans="1:15" ht="15.75" customHeight="1">
      <c r="A98" s="3"/>
      <c r="B98" s="3"/>
      <c r="E98" s="3"/>
      <c r="I98" s="3"/>
      <c r="J98" s="3"/>
      <c r="K98" s="3"/>
      <c r="L98" s="3"/>
      <c r="O98" s="3"/>
    </row>
    <row r="99" spans="1:15" ht="15.75" customHeight="1">
      <c r="A99" s="3"/>
      <c r="B99" s="3"/>
      <c r="E99" s="3"/>
      <c r="I99" s="3"/>
      <c r="J99" s="3"/>
      <c r="K99" s="3"/>
      <c r="L99" s="3"/>
      <c r="O99" s="3"/>
    </row>
    <row r="100" spans="1:15" ht="15.75" customHeight="1">
      <c r="A100" s="3"/>
      <c r="B100" s="3"/>
      <c r="E100" s="3"/>
      <c r="I100" s="3"/>
      <c r="J100" s="3"/>
      <c r="K100" s="3"/>
      <c r="L100" s="3"/>
      <c r="O100" s="3"/>
    </row>
    <row r="101" spans="1:15" ht="15.75" customHeight="1">
      <c r="A101" s="3"/>
      <c r="B101" s="3"/>
      <c r="E101" s="3"/>
      <c r="I101" s="3"/>
      <c r="J101" s="3"/>
      <c r="K101" s="3"/>
      <c r="L101" s="3"/>
      <c r="O101" s="3"/>
    </row>
    <row r="102" spans="1:15" ht="15.75" customHeight="1">
      <c r="A102" s="3"/>
      <c r="B102" s="3"/>
      <c r="E102" s="3"/>
      <c r="I102" s="3"/>
      <c r="J102" s="3"/>
      <c r="K102" s="3"/>
      <c r="L102" s="3"/>
      <c r="O102" s="3"/>
    </row>
    <row r="103" spans="1:15" ht="15.75" customHeight="1">
      <c r="A103" s="3"/>
      <c r="B103" s="3"/>
      <c r="E103" s="3"/>
      <c r="I103" s="3"/>
      <c r="J103" s="3"/>
      <c r="K103" s="3"/>
      <c r="L103" s="3"/>
      <c r="O103" s="3"/>
    </row>
    <row r="104" spans="1:15" ht="15.75" customHeight="1">
      <c r="A104" s="3"/>
      <c r="B104" s="3"/>
      <c r="E104" s="3"/>
      <c r="I104" s="3"/>
      <c r="J104" s="3"/>
      <c r="K104" s="3"/>
      <c r="L104" s="3"/>
      <c r="O104" s="3"/>
    </row>
    <row r="105" spans="1:15" ht="15.75" customHeight="1">
      <c r="A105" s="3"/>
      <c r="B105" s="3"/>
      <c r="E105" s="3"/>
      <c r="I105" s="3"/>
      <c r="J105" s="3"/>
      <c r="K105" s="3"/>
      <c r="L105" s="3"/>
      <c r="O105" s="3"/>
    </row>
    <row r="106" spans="1:15" ht="15.75" customHeight="1">
      <c r="A106" s="3"/>
      <c r="B106" s="3"/>
      <c r="E106" s="3"/>
      <c r="I106" s="3"/>
      <c r="J106" s="3"/>
      <c r="K106" s="3"/>
      <c r="L106" s="3"/>
      <c r="O106" s="3"/>
    </row>
    <row r="107" spans="1:15" ht="15.75" customHeight="1">
      <c r="A107" s="3"/>
      <c r="B107" s="3"/>
      <c r="E107" s="3"/>
      <c r="I107" s="3"/>
      <c r="J107" s="3"/>
      <c r="K107" s="3"/>
      <c r="L107" s="3"/>
      <c r="O107" s="3"/>
    </row>
    <row r="108" spans="1:15" ht="15.75" customHeight="1">
      <c r="A108" s="3"/>
      <c r="B108" s="3"/>
      <c r="E108" s="3"/>
      <c r="I108" s="3"/>
      <c r="J108" s="3"/>
      <c r="K108" s="3"/>
      <c r="L108" s="3"/>
      <c r="O108" s="3"/>
    </row>
    <row r="109" spans="1:15" ht="15.75" customHeight="1">
      <c r="A109" s="3"/>
      <c r="B109" s="3"/>
      <c r="E109" s="3"/>
      <c r="I109" s="3"/>
      <c r="J109" s="3"/>
      <c r="K109" s="3"/>
      <c r="L109" s="3"/>
      <c r="O109" s="3"/>
    </row>
    <row r="110" spans="1:15" ht="15.75" customHeight="1">
      <c r="A110" s="3"/>
      <c r="B110" s="3"/>
      <c r="E110" s="3"/>
      <c r="I110" s="3"/>
      <c r="J110" s="3"/>
      <c r="K110" s="3"/>
      <c r="L110" s="3"/>
      <c r="O110" s="3"/>
    </row>
    <row r="111" spans="1:15" ht="15.75" customHeight="1">
      <c r="A111" s="3"/>
      <c r="B111" s="3"/>
      <c r="E111" s="3"/>
      <c r="I111" s="3"/>
      <c r="J111" s="3"/>
      <c r="K111" s="3"/>
      <c r="L111" s="3"/>
      <c r="O111" s="3"/>
    </row>
    <row r="112" spans="1:15" ht="15.75" customHeight="1">
      <c r="A112" s="3"/>
      <c r="B112" s="3"/>
      <c r="E112" s="3"/>
      <c r="I112" s="3"/>
      <c r="J112" s="3"/>
      <c r="K112" s="3"/>
      <c r="L112" s="3"/>
      <c r="O112" s="3"/>
    </row>
    <row r="113" spans="1:15" ht="15.75" customHeight="1">
      <c r="A113" s="3"/>
      <c r="B113" s="3"/>
      <c r="E113" s="3"/>
      <c r="I113" s="3"/>
      <c r="J113" s="3"/>
      <c r="K113" s="3"/>
      <c r="L113" s="3"/>
      <c r="O113" s="3"/>
    </row>
    <row r="114" spans="1:15" ht="15.75" customHeight="1">
      <c r="A114" s="3"/>
      <c r="B114" s="3"/>
      <c r="E114" s="3"/>
      <c r="I114" s="3"/>
      <c r="J114" s="3"/>
      <c r="K114" s="3"/>
      <c r="L114" s="3"/>
      <c r="O114" s="3"/>
    </row>
    <row r="115" spans="1:15" ht="15.75" customHeight="1">
      <c r="A115" s="3"/>
      <c r="B115" s="3"/>
      <c r="E115" s="3"/>
      <c r="I115" s="3"/>
      <c r="J115" s="3"/>
      <c r="K115" s="3"/>
      <c r="L115" s="3"/>
      <c r="O115" s="3"/>
    </row>
    <row r="116" spans="1:15" ht="15.75" customHeight="1">
      <c r="A116" s="3"/>
      <c r="B116" s="3"/>
      <c r="E116" s="3"/>
      <c r="I116" s="3"/>
      <c r="J116" s="3"/>
      <c r="K116" s="3"/>
      <c r="L116" s="3"/>
      <c r="O116" s="3"/>
    </row>
    <row r="117" spans="1:15" ht="15.75" customHeight="1">
      <c r="A117" s="3"/>
      <c r="B117" s="3"/>
      <c r="E117" s="3"/>
      <c r="I117" s="3"/>
      <c r="J117" s="3"/>
      <c r="K117" s="3"/>
      <c r="L117" s="3"/>
      <c r="O117" s="3"/>
    </row>
    <row r="118" spans="1:15" ht="15.75" customHeight="1">
      <c r="A118" s="3"/>
      <c r="B118" s="3"/>
      <c r="E118" s="3"/>
      <c r="I118" s="3"/>
      <c r="J118" s="3"/>
      <c r="K118" s="3"/>
      <c r="L118" s="3"/>
      <c r="O118" s="3"/>
    </row>
    <row r="119" spans="1:15" ht="15.75" customHeight="1">
      <c r="A119" s="3"/>
      <c r="B119" s="3"/>
      <c r="E119" s="3"/>
      <c r="I119" s="3"/>
      <c r="J119" s="3"/>
      <c r="K119" s="3"/>
      <c r="L119" s="3"/>
      <c r="O119" s="3"/>
    </row>
    <row r="120" spans="1:15" ht="15.75" customHeight="1">
      <c r="A120" s="3"/>
      <c r="B120" s="3"/>
      <c r="E120" s="3"/>
      <c r="I120" s="3"/>
      <c r="J120" s="3"/>
      <c r="K120" s="3"/>
      <c r="L120" s="3"/>
      <c r="O120" s="3"/>
    </row>
    <row r="121" spans="1:15" ht="15.75" customHeight="1">
      <c r="A121" s="3"/>
      <c r="B121" s="3"/>
      <c r="E121" s="3"/>
      <c r="I121" s="3"/>
      <c r="J121" s="3"/>
      <c r="K121" s="3"/>
      <c r="L121" s="3"/>
      <c r="O121" s="3"/>
    </row>
    <row r="122" spans="1:15" ht="15.75" customHeight="1">
      <c r="A122" s="3"/>
      <c r="B122" s="3"/>
      <c r="E122" s="3"/>
      <c r="I122" s="3"/>
      <c r="J122" s="3"/>
      <c r="K122" s="3"/>
      <c r="L122" s="3"/>
      <c r="O122" s="3"/>
    </row>
    <row r="123" spans="1:15" ht="15.75" customHeight="1">
      <c r="A123" s="3"/>
      <c r="B123" s="3"/>
      <c r="E123" s="3"/>
      <c r="I123" s="3"/>
      <c r="J123" s="3"/>
      <c r="K123" s="3"/>
      <c r="L123" s="3"/>
      <c r="O123" s="3"/>
    </row>
    <row r="124" spans="1:15" ht="15.75" customHeight="1">
      <c r="A124" s="3"/>
      <c r="B124" s="3"/>
      <c r="E124" s="3"/>
      <c r="I124" s="3"/>
      <c r="J124" s="3"/>
      <c r="K124" s="3"/>
      <c r="L124" s="3"/>
      <c r="O124" s="3"/>
    </row>
    <row r="125" spans="1:15" ht="15.75" customHeight="1">
      <c r="A125" s="3"/>
      <c r="B125" s="3"/>
      <c r="E125" s="3"/>
      <c r="I125" s="3"/>
      <c r="J125" s="3"/>
      <c r="K125" s="3"/>
      <c r="L125" s="3"/>
      <c r="O125" s="3"/>
    </row>
    <row r="126" spans="1:15" ht="15.75" customHeight="1">
      <c r="A126" s="3"/>
      <c r="B126" s="3"/>
      <c r="E126" s="3"/>
      <c r="I126" s="3"/>
      <c r="J126" s="3"/>
      <c r="K126" s="3"/>
      <c r="L126" s="3"/>
      <c r="O126" s="3"/>
    </row>
    <row r="127" spans="1:15" ht="15.75" customHeight="1">
      <c r="A127" s="3"/>
      <c r="B127" s="3"/>
      <c r="E127" s="3"/>
      <c r="I127" s="3"/>
      <c r="J127" s="3"/>
      <c r="K127" s="3"/>
      <c r="L127" s="3"/>
      <c r="O127" s="3"/>
    </row>
    <row r="128" spans="1:15" ht="15.75" customHeight="1">
      <c r="A128" s="3"/>
      <c r="B128" s="3"/>
      <c r="E128" s="3"/>
      <c r="I128" s="3"/>
      <c r="J128" s="3"/>
      <c r="K128" s="3"/>
      <c r="L128" s="3"/>
      <c r="O128" s="3"/>
    </row>
    <row r="129" spans="1:15" ht="15.75" customHeight="1">
      <c r="A129" s="3"/>
      <c r="B129" s="3"/>
      <c r="E129" s="3"/>
      <c r="I129" s="3"/>
      <c r="J129" s="3"/>
      <c r="K129" s="3"/>
      <c r="L129" s="3"/>
      <c r="O129" s="3"/>
    </row>
    <row r="130" spans="1:15" ht="15.75" customHeight="1">
      <c r="A130" s="3"/>
      <c r="B130" s="3"/>
      <c r="E130" s="3"/>
      <c r="I130" s="3"/>
      <c r="J130" s="3"/>
      <c r="K130" s="3"/>
      <c r="L130" s="3"/>
      <c r="O130" s="3"/>
    </row>
    <row r="131" spans="1:15" ht="15.75" customHeight="1">
      <c r="A131" s="3"/>
      <c r="B131" s="3"/>
      <c r="E131" s="3"/>
      <c r="I131" s="3"/>
      <c r="J131" s="3"/>
      <c r="K131" s="3"/>
      <c r="L131" s="3"/>
      <c r="O131" s="3"/>
    </row>
    <row r="132" spans="1:15" ht="15.75" customHeight="1">
      <c r="A132" s="3"/>
      <c r="B132" s="3"/>
      <c r="E132" s="3"/>
      <c r="I132" s="3"/>
      <c r="J132" s="3"/>
      <c r="K132" s="3"/>
      <c r="L132" s="3"/>
      <c r="O132" s="3"/>
    </row>
    <row r="133" spans="1:15" ht="15.75" customHeight="1">
      <c r="A133" s="3"/>
      <c r="B133" s="3"/>
      <c r="E133" s="3"/>
      <c r="I133" s="3"/>
      <c r="J133" s="3"/>
      <c r="K133" s="3"/>
      <c r="L133" s="3"/>
      <c r="O133" s="3"/>
    </row>
    <row r="134" spans="1:15" ht="15.75" customHeight="1">
      <c r="A134" s="3"/>
      <c r="B134" s="3"/>
      <c r="E134" s="3"/>
      <c r="I134" s="3"/>
      <c r="J134" s="3"/>
      <c r="K134" s="3"/>
      <c r="L134" s="3"/>
      <c r="O134" s="3"/>
    </row>
    <row r="135" spans="1:15" ht="15.75" customHeight="1">
      <c r="A135" s="3"/>
      <c r="B135" s="3"/>
      <c r="E135" s="3"/>
      <c r="I135" s="3"/>
      <c r="J135" s="3"/>
      <c r="K135" s="3"/>
      <c r="L135" s="3"/>
      <c r="O135" s="3"/>
    </row>
    <row r="136" spans="1:15" ht="15.75" customHeight="1">
      <c r="A136" s="3"/>
      <c r="B136" s="3"/>
      <c r="E136" s="3"/>
      <c r="I136" s="3"/>
      <c r="J136" s="3"/>
      <c r="K136" s="3"/>
      <c r="L136" s="3"/>
      <c r="O136" s="3"/>
    </row>
    <row r="137" spans="1:15" ht="15.75" customHeight="1">
      <c r="A137" s="3"/>
      <c r="B137" s="3"/>
      <c r="E137" s="3"/>
      <c r="I137" s="3"/>
      <c r="J137" s="3"/>
      <c r="K137" s="3"/>
      <c r="L137" s="3"/>
      <c r="O137" s="3"/>
    </row>
    <row r="138" spans="1:15" ht="15.75" customHeight="1">
      <c r="A138" s="3"/>
      <c r="B138" s="3"/>
      <c r="E138" s="3"/>
      <c r="I138" s="3"/>
      <c r="J138" s="3"/>
      <c r="K138" s="3"/>
      <c r="L138" s="3"/>
      <c r="O138" s="3"/>
    </row>
    <row r="139" spans="1:15" ht="15.75" customHeight="1">
      <c r="A139" s="3"/>
      <c r="B139" s="3"/>
      <c r="E139" s="3"/>
      <c r="I139" s="3"/>
      <c r="J139" s="3"/>
      <c r="K139" s="3"/>
      <c r="L139" s="3"/>
      <c r="O139" s="3"/>
    </row>
    <row r="140" spans="1:15" ht="15.75" customHeight="1">
      <c r="A140" s="3"/>
      <c r="B140" s="3"/>
      <c r="E140" s="3"/>
      <c r="I140" s="3"/>
      <c r="J140" s="3"/>
      <c r="K140" s="3"/>
      <c r="L140" s="3"/>
      <c r="O140" s="3"/>
    </row>
    <row r="141" spans="1:15" ht="15.75" customHeight="1">
      <c r="A141" s="3"/>
      <c r="B141" s="3"/>
      <c r="E141" s="3"/>
      <c r="I141" s="3"/>
      <c r="J141" s="3"/>
      <c r="K141" s="3"/>
      <c r="L141" s="3"/>
      <c r="O141" s="3"/>
    </row>
    <row r="142" spans="1:15" ht="15.75" customHeight="1">
      <c r="A142" s="3"/>
      <c r="B142" s="3"/>
      <c r="E142" s="3"/>
      <c r="I142" s="3"/>
      <c r="J142" s="3"/>
      <c r="K142" s="3"/>
      <c r="L142" s="3"/>
      <c r="O142" s="3"/>
    </row>
    <row r="143" spans="1:15" ht="15.75" customHeight="1">
      <c r="A143" s="3"/>
      <c r="B143" s="3"/>
      <c r="E143" s="3"/>
      <c r="I143" s="3"/>
      <c r="J143" s="3"/>
      <c r="K143" s="3"/>
      <c r="L143" s="3"/>
      <c r="O143" s="3"/>
    </row>
    <row r="144" spans="1:15" ht="15.75" customHeight="1">
      <c r="A144" s="3"/>
      <c r="B144" s="3"/>
      <c r="E144" s="3"/>
      <c r="I144" s="3"/>
      <c r="J144" s="3"/>
      <c r="K144" s="3"/>
      <c r="L144" s="3"/>
      <c r="O144" s="3"/>
    </row>
    <row r="145" spans="1:15" ht="15.75" customHeight="1">
      <c r="A145" s="3"/>
      <c r="B145" s="3"/>
      <c r="E145" s="3"/>
      <c r="I145" s="3"/>
      <c r="J145" s="3"/>
      <c r="K145" s="3"/>
      <c r="L145" s="3"/>
      <c r="O145" s="3"/>
    </row>
    <row r="146" spans="1:15" ht="15.75" customHeight="1">
      <c r="A146" s="3"/>
      <c r="B146" s="3"/>
      <c r="E146" s="3"/>
      <c r="I146" s="3"/>
      <c r="J146" s="3"/>
      <c r="K146" s="3"/>
      <c r="L146" s="3"/>
      <c r="O146" s="3"/>
    </row>
    <row r="147" spans="1:15" ht="15.75" customHeight="1">
      <c r="A147" s="3"/>
      <c r="B147" s="3"/>
      <c r="E147" s="3"/>
      <c r="I147" s="3"/>
      <c r="J147" s="3"/>
      <c r="K147" s="3"/>
      <c r="L147" s="3"/>
      <c r="O147" s="3"/>
    </row>
    <row r="148" spans="1:15" ht="15.75" customHeight="1">
      <c r="A148" s="3"/>
      <c r="B148" s="3"/>
      <c r="E148" s="3"/>
      <c r="I148" s="3"/>
      <c r="J148" s="3"/>
      <c r="K148" s="3"/>
      <c r="L148" s="3"/>
      <c r="O148" s="3"/>
    </row>
    <row r="149" spans="1:15" ht="15.75" customHeight="1">
      <c r="A149" s="3"/>
      <c r="B149" s="3"/>
      <c r="E149" s="3"/>
      <c r="I149" s="3"/>
      <c r="J149" s="3"/>
      <c r="K149" s="3"/>
      <c r="L149" s="3"/>
      <c r="O149" s="3"/>
    </row>
    <row r="150" spans="1:15" ht="15.75" customHeight="1">
      <c r="A150" s="3"/>
      <c r="B150" s="3"/>
      <c r="E150" s="3"/>
      <c r="I150" s="3"/>
      <c r="J150" s="3"/>
      <c r="K150" s="3"/>
      <c r="L150" s="3"/>
      <c r="O150" s="3"/>
    </row>
    <row r="151" spans="1:15" ht="15.75" customHeight="1">
      <c r="A151" s="3"/>
      <c r="B151" s="3"/>
      <c r="E151" s="3"/>
      <c r="I151" s="3"/>
      <c r="J151" s="3"/>
      <c r="K151" s="3"/>
      <c r="L151" s="3"/>
      <c r="O151" s="3"/>
    </row>
    <row r="152" spans="1:15" ht="15.75" customHeight="1">
      <c r="A152" s="3"/>
      <c r="B152" s="3"/>
      <c r="E152" s="3"/>
      <c r="I152" s="3"/>
      <c r="J152" s="3"/>
      <c r="K152" s="3"/>
      <c r="L152" s="3"/>
      <c r="O152" s="3"/>
    </row>
    <row r="153" spans="1:15" ht="15.75" customHeight="1">
      <c r="A153" s="3"/>
      <c r="B153" s="3"/>
      <c r="E153" s="3"/>
      <c r="I153" s="3"/>
      <c r="J153" s="3"/>
      <c r="K153" s="3"/>
      <c r="L153" s="3"/>
      <c r="O153" s="3"/>
    </row>
    <row r="154" spans="1:15" ht="15.75" customHeight="1">
      <c r="A154" s="3"/>
      <c r="B154" s="3"/>
      <c r="E154" s="3"/>
      <c r="I154" s="3"/>
      <c r="J154" s="3"/>
      <c r="K154" s="3"/>
      <c r="L154" s="3"/>
      <c r="O154" s="3"/>
    </row>
    <row r="155" spans="1:15" ht="15.75" customHeight="1">
      <c r="A155" s="3"/>
      <c r="B155" s="3"/>
      <c r="E155" s="3"/>
      <c r="I155" s="3"/>
      <c r="J155" s="3"/>
      <c r="K155" s="3"/>
      <c r="L155" s="3"/>
      <c r="O155" s="3"/>
    </row>
    <row r="156" spans="1:15" ht="15.75" customHeight="1">
      <c r="A156" s="3"/>
      <c r="B156" s="3"/>
      <c r="E156" s="3"/>
      <c r="I156" s="3"/>
      <c r="J156" s="3"/>
      <c r="K156" s="3"/>
      <c r="L156" s="3"/>
      <c r="O156" s="3"/>
    </row>
    <row r="157" spans="1:15" ht="15.75" customHeight="1">
      <c r="A157" s="3"/>
      <c r="B157" s="3"/>
      <c r="E157" s="3"/>
      <c r="I157" s="3"/>
      <c r="J157" s="3"/>
      <c r="K157" s="3"/>
      <c r="L157" s="3"/>
      <c r="O157" s="3"/>
    </row>
    <row r="158" spans="1:15" ht="15.75" customHeight="1">
      <c r="A158" s="3"/>
      <c r="B158" s="3"/>
      <c r="E158" s="3"/>
      <c r="I158" s="3"/>
      <c r="J158" s="3"/>
      <c r="K158" s="3"/>
      <c r="L158" s="3"/>
      <c r="O158" s="3"/>
    </row>
    <row r="159" spans="1:15" ht="15.75" customHeight="1">
      <c r="A159" s="3"/>
      <c r="B159" s="3"/>
      <c r="E159" s="3"/>
      <c r="I159" s="3"/>
      <c r="J159" s="3"/>
      <c r="K159" s="3"/>
      <c r="L159" s="3"/>
      <c r="O159" s="3"/>
    </row>
    <row r="160" spans="1:15" ht="15.75" customHeight="1">
      <c r="A160" s="3"/>
      <c r="B160" s="3"/>
      <c r="E160" s="3"/>
      <c r="I160" s="3"/>
      <c r="J160" s="3"/>
      <c r="K160" s="3"/>
      <c r="L160" s="3"/>
      <c r="O160" s="3"/>
    </row>
    <row r="161" spans="1:15" ht="15.75" customHeight="1">
      <c r="A161" s="3"/>
      <c r="B161" s="3"/>
      <c r="E161" s="3"/>
      <c r="I161" s="3"/>
      <c r="J161" s="3"/>
      <c r="K161" s="3"/>
      <c r="L161" s="3"/>
      <c r="O161" s="3"/>
    </row>
    <row r="162" spans="1:15" ht="15.75" customHeight="1">
      <c r="A162" s="3"/>
      <c r="B162" s="3"/>
      <c r="E162" s="3"/>
      <c r="I162" s="3"/>
      <c r="J162" s="3"/>
      <c r="K162" s="3"/>
      <c r="L162" s="3"/>
      <c r="O162" s="3"/>
    </row>
    <row r="163" spans="1:15" ht="15.75" customHeight="1">
      <c r="A163" s="3"/>
      <c r="B163" s="3"/>
      <c r="E163" s="3"/>
      <c r="I163" s="3"/>
      <c r="J163" s="3"/>
      <c r="K163" s="3"/>
      <c r="L163" s="3"/>
      <c r="O163" s="3"/>
    </row>
    <row r="164" spans="1:15" ht="15.75" customHeight="1">
      <c r="A164" s="3"/>
      <c r="B164" s="3"/>
      <c r="E164" s="3"/>
      <c r="I164" s="3"/>
      <c r="J164" s="3"/>
      <c r="K164" s="3"/>
      <c r="L164" s="3"/>
      <c r="O164" s="3"/>
    </row>
    <row r="165" spans="1:15" ht="15.75" customHeight="1">
      <c r="A165" s="3"/>
      <c r="B165" s="3"/>
      <c r="E165" s="3"/>
      <c r="I165" s="3"/>
      <c r="J165" s="3"/>
      <c r="K165" s="3"/>
      <c r="L165" s="3"/>
      <c r="O165" s="3"/>
    </row>
    <row r="166" spans="1:15" ht="15.75" customHeight="1">
      <c r="A166" s="3"/>
      <c r="B166" s="3"/>
      <c r="E166" s="3"/>
      <c r="I166" s="3"/>
      <c r="J166" s="3"/>
      <c r="K166" s="3"/>
      <c r="L166" s="3"/>
      <c r="O166" s="3"/>
    </row>
    <row r="167" spans="1:15" ht="15.75" customHeight="1">
      <c r="A167" s="3"/>
      <c r="B167" s="3"/>
      <c r="E167" s="3"/>
      <c r="I167" s="3"/>
      <c r="J167" s="3"/>
      <c r="K167" s="3"/>
      <c r="L167" s="3"/>
      <c r="O167" s="3"/>
    </row>
    <row r="168" spans="1:15" ht="15.75" customHeight="1">
      <c r="A168" s="3"/>
      <c r="B168" s="3"/>
      <c r="E168" s="3"/>
      <c r="I168" s="3"/>
      <c r="J168" s="3"/>
      <c r="K168" s="3"/>
      <c r="L168" s="3"/>
      <c r="O168" s="3"/>
    </row>
    <row r="169" spans="1:15" ht="15.75" customHeight="1">
      <c r="A169" s="3"/>
      <c r="B169" s="3"/>
      <c r="E169" s="3"/>
      <c r="I169" s="3"/>
      <c r="J169" s="3"/>
      <c r="K169" s="3"/>
      <c r="L169" s="3"/>
      <c r="O169" s="3"/>
    </row>
    <row r="170" spans="1:15" ht="15.75" customHeight="1">
      <c r="A170" s="3"/>
      <c r="B170" s="3"/>
      <c r="E170" s="3"/>
      <c r="I170" s="3"/>
      <c r="J170" s="3"/>
      <c r="K170" s="3"/>
      <c r="L170" s="3"/>
      <c r="O170" s="3"/>
    </row>
    <row r="171" spans="1:15" ht="15.75" customHeight="1">
      <c r="A171" s="3"/>
      <c r="B171" s="3"/>
      <c r="E171" s="3"/>
      <c r="I171" s="3"/>
      <c r="J171" s="3"/>
      <c r="K171" s="3"/>
      <c r="L171" s="3"/>
      <c r="O171" s="3"/>
    </row>
    <row r="172" spans="1:15" ht="15.75" customHeight="1">
      <c r="A172" s="3"/>
      <c r="B172" s="3"/>
      <c r="E172" s="3"/>
      <c r="I172" s="3"/>
      <c r="J172" s="3"/>
      <c r="K172" s="3"/>
      <c r="L172" s="3"/>
      <c r="O172" s="3"/>
    </row>
    <row r="173" spans="1:15" ht="15.75" customHeight="1">
      <c r="A173" s="3"/>
      <c r="B173" s="3"/>
      <c r="E173" s="3"/>
      <c r="I173" s="3"/>
      <c r="J173" s="3"/>
      <c r="K173" s="3"/>
      <c r="L173" s="3"/>
      <c r="O173" s="3"/>
    </row>
    <row r="174" spans="1:15" ht="15.75" customHeight="1">
      <c r="A174" s="3"/>
      <c r="B174" s="3"/>
      <c r="E174" s="3"/>
      <c r="I174" s="3"/>
      <c r="J174" s="3"/>
      <c r="K174" s="3"/>
      <c r="L174" s="3"/>
      <c r="O174" s="3"/>
    </row>
    <row r="175" spans="1:15" ht="15.75" customHeight="1">
      <c r="A175" s="3"/>
      <c r="B175" s="3"/>
      <c r="E175" s="3"/>
      <c r="I175" s="3"/>
      <c r="J175" s="3"/>
      <c r="K175" s="3"/>
      <c r="L175" s="3"/>
      <c r="O175" s="3"/>
    </row>
    <row r="176" spans="1:15" ht="15.75" customHeight="1">
      <c r="A176" s="3"/>
      <c r="B176" s="3"/>
      <c r="E176" s="3"/>
      <c r="I176" s="3"/>
      <c r="J176" s="3"/>
      <c r="K176" s="3"/>
      <c r="L176" s="3"/>
      <c r="O176" s="3"/>
    </row>
    <row r="177" spans="1:15" ht="15.75" customHeight="1">
      <c r="A177" s="3"/>
      <c r="B177" s="3"/>
      <c r="E177" s="3"/>
      <c r="I177" s="3"/>
      <c r="J177" s="3"/>
      <c r="K177" s="3"/>
      <c r="L177" s="3"/>
      <c r="O177" s="3"/>
    </row>
    <row r="178" spans="1:15" ht="15.75" customHeight="1">
      <c r="A178" s="3"/>
      <c r="B178" s="3"/>
      <c r="E178" s="3"/>
      <c r="I178" s="3"/>
      <c r="J178" s="3"/>
      <c r="K178" s="3"/>
      <c r="L178" s="3"/>
      <c r="O178" s="3"/>
    </row>
    <row r="179" spans="1:15" ht="15.75" customHeight="1">
      <c r="A179" s="3"/>
      <c r="B179" s="3"/>
      <c r="E179" s="3"/>
      <c r="I179" s="3"/>
      <c r="J179" s="3"/>
      <c r="K179" s="3"/>
      <c r="L179" s="3"/>
      <c r="O179" s="3"/>
    </row>
    <row r="180" spans="1:15" ht="15.75" customHeight="1">
      <c r="A180" s="3"/>
      <c r="B180" s="3"/>
      <c r="E180" s="3"/>
      <c r="I180" s="3"/>
      <c r="J180" s="3"/>
      <c r="K180" s="3"/>
      <c r="L180" s="3"/>
      <c r="O180" s="3"/>
    </row>
    <row r="181" spans="1:15" ht="15.75" customHeight="1">
      <c r="A181" s="3"/>
      <c r="B181" s="3"/>
      <c r="E181" s="3"/>
      <c r="I181" s="3"/>
      <c r="J181" s="3"/>
      <c r="K181" s="3"/>
      <c r="L181" s="3"/>
      <c r="O181" s="3"/>
    </row>
    <row r="182" spans="1:15" ht="15.75" customHeight="1">
      <c r="A182" s="3"/>
      <c r="B182" s="3"/>
      <c r="E182" s="3"/>
      <c r="I182" s="3"/>
      <c r="J182" s="3"/>
      <c r="K182" s="3"/>
      <c r="L182" s="3"/>
      <c r="O182" s="3"/>
    </row>
    <row r="183" spans="1:15" ht="15.75" customHeight="1">
      <c r="A183" s="3"/>
      <c r="B183" s="3"/>
      <c r="E183" s="3"/>
      <c r="I183" s="3"/>
      <c r="J183" s="3"/>
      <c r="K183" s="3"/>
      <c r="L183" s="3"/>
      <c r="O183" s="3"/>
    </row>
    <row r="184" spans="1:15" ht="15.75" customHeight="1">
      <c r="A184" s="3"/>
      <c r="B184" s="3"/>
      <c r="E184" s="3"/>
      <c r="I184" s="3"/>
      <c r="J184" s="3"/>
      <c r="K184" s="3"/>
      <c r="L184" s="3"/>
      <c r="O184" s="3"/>
    </row>
    <row r="185" spans="1:15" ht="15.75" customHeight="1">
      <c r="A185" s="3"/>
      <c r="B185" s="3"/>
      <c r="E185" s="3"/>
      <c r="I185" s="3"/>
      <c r="J185" s="3"/>
      <c r="K185" s="3"/>
      <c r="L185" s="3"/>
      <c r="O185" s="3"/>
    </row>
    <row r="186" spans="1:15">
      <c r="A186" s="3"/>
      <c r="B186" s="3"/>
      <c r="E186" s="3"/>
      <c r="I186" s="3"/>
      <c r="J186" s="3"/>
      <c r="K186" s="3"/>
      <c r="L186" s="3"/>
      <c r="O186" s="3"/>
    </row>
    <row r="187" spans="1:15">
      <c r="I187" s="3"/>
      <c r="J187" s="3"/>
      <c r="K187" s="3"/>
      <c r="L187" s="3"/>
      <c r="O187" s="3"/>
    </row>
    <row r="188" spans="1:15">
      <c r="I188" s="3"/>
      <c r="J188" s="3"/>
      <c r="K188" s="3"/>
      <c r="L188" s="3"/>
      <c r="O188" s="3"/>
    </row>
    <row r="189" spans="1:15">
      <c r="I189" s="3"/>
      <c r="J189" s="3"/>
      <c r="K189" s="3"/>
      <c r="L189" s="3"/>
      <c r="O189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sqref="A1:H1"/>
    </sheetView>
  </sheetViews>
  <sheetFormatPr defaultRowHeight="15"/>
  <cols>
    <col min="1" max="1" width="23.85546875" customWidth="1"/>
    <col min="2" max="2" width="26.42578125" customWidth="1"/>
    <col min="3" max="4" width="12.85546875" customWidth="1"/>
    <col min="5" max="5" width="12.7109375" customWidth="1"/>
    <col min="6" max="6" width="12.28515625" customWidth="1"/>
    <col min="11" max="11" width="9.140625" style="34"/>
  </cols>
  <sheetData>
    <row r="1" spans="1:11">
      <c r="A1" s="3" t="s">
        <v>0</v>
      </c>
      <c r="B1" s="3" t="s">
        <v>358</v>
      </c>
      <c r="C1" s="3"/>
      <c r="D1" s="3" t="s">
        <v>359</v>
      </c>
      <c r="E1" s="3" t="s">
        <v>362</v>
      </c>
      <c r="F1" s="4" t="s">
        <v>360</v>
      </c>
      <c r="G1" s="14" t="s">
        <v>363</v>
      </c>
      <c r="H1" s="4"/>
      <c r="I1" s="34"/>
      <c r="K1"/>
    </row>
    <row r="2" spans="1:11">
      <c r="A2" s="2" t="s">
        <v>3</v>
      </c>
      <c r="B2" s="2" t="s">
        <v>4</v>
      </c>
      <c r="C2" s="17" t="s">
        <v>353</v>
      </c>
      <c r="D2" s="34" t="s">
        <v>361</v>
      </c>
      <c r="K2"/>
    </row>
    <row r="3" spans="1:11">
      <c r="A3" s="9" t="s">
        <v>11</v>
      </c>
      <c r="B3" s="9" t="s">
        <v>12</v>
      </c>
      <c r="C3" s="10">
        <v>16.850000000000001</v>
      </c>
      <c r="D3" s="34">
        <v>884.12</v>
      </c>
      <c r="K3"/>
    </row>
    <row r="4" spans="1:11">
      <c r="A4" s="9" t="s">
        <v>13</v>
      </c>
      <c r="B4" s="9" t="s">
        <v>14</v>
      </c>
      <c r="C4" s="10">
        <v>16.986000000000001</v>
      </c>
      <c r="D4" s="34">
        <v>768.8</v>
      </c>
      <c r="K4"/>
    </row>
    <row r="5" spans="1:11">
      <c r="A5" s="9" t="s">
        <v>47</v>
      </c>
      <c r="B5" s="9" t="s">
        <v>48</v>
      </c>
      <c r="C5" s="10">
        <v>17.199000000000002</v>
      </c>
      <c r="D5" s="34">
        <v>653.48</v>
      </c>
      <c r="K5"/>
    </row>
    <row r="6" spans="1:11">
      <c r="A6" s="9" t="s">
        <v>63</v>
      </c>
      <c r="B6" s="9" t="s">
        <v>64</v>
      </c>
      <c r="C6" s="10">
        <v>17.219000000000001</v>
      </c>
      <c r="D6" s="34">
        <v>538.16</v>
      </c>
      <c r="K6"/>
    </row>
    <row r="7" spans="1:11">
      <c r="A7" s="9" t="s">
        <v>23</v>
      </c>
      <c r="B7" s="9" t="s">
        <v>24</v>
      </c>
      <c r="C7" s="10">
        <v>17.242999999999999</v>
      </c>
      <c r="D7" s="34">
        <v>422.84</v>
      </c>
      <c r="K7"/>
    </row>
    <row r="8" spans="1:11">
      <c r="A8" s="9" t="s">
        <v>6</v>
      </c>
      <c r="B8" s="9" t="s">
        <v>7</v>
      </c>
      <c r="C8" s="10">
        <v>17.280999999999999</v>
      </c>
      <c r="D8" s="34">
        <v>307.52</v>
      </c>
      <c r="K8"/>
    </row>
    <row r="9" spans="1:11">
      <c r="A9" s="9" t="s">
        <v>25</v>
      </c>
      <c r="B9" s="9" t="s">
        <v>26</v>
      </c>
      <c r="C9" s="10">
        <v>17.417000000000002</v>
      </c>
      <c r="D9" s="34">
        <v>192.2</v>
      </c>
      <c r="K9"/>
    </row>
    <row r="10" spans="1:11">
      <c r="A10" s="9" t="s">
        <v>17</v>
      </c>
      <c r="B10" s="9" t="s">
        <v>18</v>
      </c>
      <c r="C10" s="10">
        <v>17.472000000000001</v>
      </c>
      <c r="D10" s="34">
        <v>76.88</v>
      </c>
      <c r="K10"/>
    </row>
    <row r="11" spans="1:11">
      <c r="A11" s="9" t="s">
        <v>29</v>
      </c>
      <c r="B11" s="9" t="s">
        <v>30</v>
      </c>
      <c r="C11" s="10">
        <v>17.48</v>
      </c>
      <c r="D11" s="34"/>
      <c r="K11"/>
    </row>
    <row r="12" spans="1:11">
      <c r="A12" s="9" t="s">
        <v>67</v>
      </c>
      <c r="B12" s="9" t="s">
        <v>68</v>
      </c>
      <c r="C12" s="10">
        <v>17.704000000000001</v>
      </c>
      <c r="D12" s="34"/>
      <c r="K12"/>
    </row>
    <row r="13" spans="1:11">
      <c r="A13" s="9" t="s">
        <v>35</v>
      </c>
      <c r="B13" s="9" t="s">
        <v>36</v>
      </c>
      <c r="C13" s="10">
        <v>22.312000000000001</v>
      </c>
      <c r="D13" s="34"/>
      <c r="K13"/>
    </row>
    <row r="14" spans="1:11">
      <c r="A14" s="9" t="s">
        <v>13</v>
      </c>
      <c r="B14" s="9" t="s">
        <v>21</v>
      </c>
      <c r="C14" s="10">
        <v>22.324000000000002</v>
      </c>
      <c r="D14" s="34"/>
      <c r="K14"/>
    </row>
    <row r="15" spans="1:11">
      <c r="A15" s="9" t="s">
        <v>15</v>
      </c>
      <c r="B15" s="9" t="s">
        <v>16</v>
      </c>
      <c r="C15" s="10">
        <v>22.42</v>
      </c>
      <c r="D15" s="34"/>
      <c r="K15"/>
    </row>
    <row r="16" spans="1:11">
      <c r="A16" s="9" t="s">
        <v>27</v>
      </c>
      <c r="B16" s="9" t="s">
        <v>28</v>
      </c>
      <c r="C16" s="10">
        <v>22.535</v>
      </c>
      <c r="D16" s="34"/>
      <c r="K16"/>
    </row>
    <row r="17" spans="1:11">
      <c r="A17" s="9" t="s">
        <v>19</v>
      </c>
      <c r="B17" s="9" t="s">
        <v>20</v>
      </c>
      <c r="C17" s="10">
        <v>22.623000000000001</v>
      </c>
      <c r="D17" s="34"/>
      <c r="K17"/>
    </row>
  </sheetData>
  <sortState ref="A3:C17">
    <sortCondition ref="C3:C1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H15" sqref="H15"/>
    </sheetView>
  </sheetViews>
  <sheetFormatPr defaultRowHeight="15"/>
  <cols>
    <col min="1" max="1" width="22.42578125" customWidth="1"/>
    <col min="2" max="2" width="24.28515625" customWidth="1"/>
    <col min="4" max="4" width="11.7109375" customWidth="1"/>
    <col min="5" max="6" width="13.42578125" customWidth="1"/>
    <col min="7" max="7" width="9.140625" style="34"/>
  </cols>
  <sheetData>
    <row r="1" spans="1:9">
      <c r="A1" s="3" t="s">
        <v>367</v>
      </c>
      <c r="B1" s="3" t="s">
        <v>358</v>
      </c>
      <c r="C1" s="3"/>
      <c r="D1" s="3" t="s">
        <v>359</v>
      </c>
      <c r="E1" s="3" t="s">
        <v>366</v>
      </c>
      <c r="F1" s="4" t="s">
        <v>365</v>
      </c>
      <c r="G1" s="33" t="s">
        <v>363</v>
      </c>
      <c r="H1" s="4"/>
      <c r="I1" s="34"/>
    </row>
    <row r="2" spans="1:9">
      <c r="A2" s="3" t="s">
        <v>383</v>
      </c>
      <c r="B2" s="3"/>
      <c r="C2" s="3"/>
      <c r="D2" s="3"/>
      <c r="E2" s="37"/>
      <c r="F2" s="38"/>
      <c r="G2" s="39"/>
      <c r="H2" s="38"/>
      <c r="I2" s="34"/>
    </row>
    <row r="3" spans="1:9">
      <c r="A3" s="2" t="s">
        <v>3</v>
      </c>
      <c r="B3" s="2" t="s">
        <v>4</v>
      </c>
      <c r="C3" s="4" t="s">
        <v>368</v>
      </c>
      <c r="D3" s="33" t="s">
        <v>361</v>
      </c>
      <c r="G3"/>
    </row>
    <row r="4" spans="1:9">
      <c r="A4" s="9" t="s">
        <v>396</v>
      </c>
      <c r="B4" s="9" t="s">
        <v>397</v>
      </c>
      <c r="C4" s="10">
        <v>18.013999999999999</v>
      </c>
      <c r="D4" s="36">
        <v>812</v>
      </c>
      <c r="G4"/>
    </row>
    <row r="5" spans="1:9">
      <c r="A5" s="9" t="s">
        <v>399</v>
      </c>
      <c r="B5" s="9" t="s">
        <v>398</v>
      </c>
      <c r="C5" s="10">
        <v>18.02</v>
      </c>
      <c r="D5" s="36">
        <v>624</v>
      </c>
      <c r="G5"/>
    </row>
    <row r="6" spans="1:9">
      <c r="A6" s="9" t="s">
        <v>388</v>
      </c>
      <c r="B6" s="9" t="s">
        <v>391</v>
      </c>
      <c r="C6" s="10">
        <v>18.027999999999999</v>
      </c>
      <c r="D6" s="36">
        <v>532</v>
      </c>
      <c r="G6"/>
    </row>
    <row r="7" spans="1:9">
      <c r="A7" s="9" t="s">
        <v>400</v>
      </c>
      <c r="B7" s="9" t="s">
        <v>401</v>
      </c>
      <c r="C7" s="10">
        <v>18.04</v>
      </c>
      <c r="D7" s="36">
        <v>392</v>
      </c>
      <c r="G7"/>
    </row>
    <row r="8" spans="1:9">
      <c r="A8" s="9" t="s">
        <v>403</v>
      </c>
      <c r="B8" s="9" t="s">
        <v>402</v>
      </c>
      <c r="C8" s="10">
        <v>18.047999999999998</v>
      </c>
      <c r="D8" s="36">
        <v>252</v>
      </c>
      <c r="G8"/>
    </row>
    <row r="9" spans="1:9">
      <c r="A9" s="9" t="s">
        <v>404</v>
      </c>
      <c r="B9" s="9" t="s">
        <v>405</v>
      </c>
      <c r="C9" s="10">
        <v>18.055</v>
      </c>
      <c r="D9" s="36">
        <v>140</v>
      </c>
      <c r="G9"/>
    </row>
    <row r="10" spans="1:9">
      <c r="A10" s="9"/>
      <c r="B10" s="9"/>
      <c r="C10" s="10"/>
      <c r="D10" s="36"/>
      <c r="G10"/>
    </row>
    <row r="11" spans="1:9">
      <c r="A11" s="9"/>
      <c r="B11" s="9"/>
      <c r="C11" s="10"/>
      <c r="D11" s="36"/>
      <c r="G11"/>
    </row>
    <row r="14" spans="1:9">
      <c r="A14" s="3" t="s">
        <v>384</v>
      </c>
      <c r="B14" s="3"/>
      <c r="C14" s="3"/>
      <c r="D14" s="3"/>
    </row>
    <row r="15" spans="1:9">
      <c r="A15" s="2" t="s">
        <v>3</v>
      </c>
      <c r="B15" s="2" t="s">
        <v>4</v>
      </c>
      <c r="C15" s="4" t="s">
        <v>368</v>
      </c>
      <c r="D15" s="33" t="s">
        <v>361</v>
      </c>
    </row>
    <row r="16" spans="1:9">
      <c r="A16" s="9" t="s">
        <v>385</v>
      </c>
      <c r="B16" s="9" t="s">
        <v>395</v>
      </c>
      <c r="C16" s="10">
        <v>17.962</v>
      </c>
      <c r="D16" s="36">
        <v>812</v>
      </c>
    </row>
    <row r="17" spans="1:4">
      <c r="A17" s="9" t="s">
        <v>386</v>
      </c>
      <c r="B17" s="9" t="s">
        <v>394</v>
      </c>
      <c r="C17" s="10">
        <v>17.963000000000001</v>
      </c>
      <c r="D17" s="36">
        <v>624</v>
      </c>
    </row>
    <row r="18" spans="1:4">
      <c r="A18" s="9" t="s">
        <v>376</v>
      </c>
      <c r="B18" s="9" t="s">
        <v>393</v>
      </c>
      <c r="C18" s="10">
        <v>17.972999999999999</v>
      </c>
      <c r="D18" s="36">
        <v>532</v>
      </c>
    </row>
    <row r="19" spans="1:4">
      <c r="A19" s="9" t="s">
        <v>387</v>
      </c>
      <c r="B19" s="9" t="s">
        <v>392</v>
      </c>
      <c r="C19" s="10">
        <v>17.986000000000001</v>
      </c>
      <c r="D19" s="36">
        <v>392</v>
      </c>
    </row>
    <row r="20" spans="1:4">
      <c r="A20" s="9" t="s">
        <v>388</v>
      </c>
      <c r="B20" s="9" t="s">
        <v>391</v>
      </c>
      <c r="C20" s="10">
        <v>17.991</v>
      </c>
      <c r="D20" s="36">
        <v>252</v>
      </c>
    </row>
    <row r="21" spans="1:4">
      <c r="A21" s="9" t="s">
        <v>389</v>
      </c>
      <c r="B21" s="9" t="s">
        <v>390</v>
      </c>
      <c r="C21" s="10">
        <v>18</v>
      </c>
      <c r="D21" s="36">
        <v>140</v>
      </c>
    </row>
    <row r="22" spans="1:4">
      <c r="A22" s="9"/>
      <c r="B22" s="9"/>
      <c r="C22" s="10"/>
      <c r="D22" s="36"/>
    </row>
    <row r="23" spans="1:4">
      <c r="A23" s="9"/>
      <c r="B23" s="9"/>
      <c r="C23" s="10"/>
      <c r="D23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RUN 1</vt:lpstr>
      <vt:lpstr>RUN 2</vt:lpstr>
      <vt:lpstr>SS</vt:lpstr>
      <vt:lpstr>AVERAGE</vt:lpstr>
      <vt:lpstr>SHORT GO</vt:lpstr>
      <vt:lpstr>2D...</vt:lpstr>
    </vt:vector>
  </TitlesOfParts>
  <Company>BGRS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Lorelei McLeod</dc:creator>
  <cp:lastModifiedBy>Windows User</cp:lastModifiedBy>
  <dcterms:created xsi:type="dcterms:W3CDTF">2020-10-10T13:55:13Z</dcterms:created>
  <dcterms:modified xsi:type="dcterms:W3CDTF">2020-10-15T18:22:18Z</dcterms:modified>
</cp:coreProperties>
</file>