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/>
  <c r="G2" s="1"/>
  <c r="F6" l="1"/>
  <c r="G6" s="1"/>
  <c r="F8"/>
  <c r="F10"/>
  <c r="F40"/>
  <c r="F49"/>
  <c r="F42"/>
  <c r="F36"/>
  <c r="F34"/>
  <c r="F32"/>
  <c r="F30"/>
  <c r="F28"/>
  <c r="F47"/>
  <c r="F44"/>
  <c r="F41"/>
  <c r="F37"/>
  <c r="F33"/>
  <c r="F29"/>
  <c r="F43"/>
  <c r="F46"/>
  <c r="F35"/>
  <c r="F31"/>
  <c r="F17"/>
  <c r="F45"/>
  <c r="H2"/>
  <c r="I2" s="1"/>
  <c r="F24"/>
  <c r="F20"/>
  <c r="F11"/>
  <c r="F7"/>
  <c r="F22"/>
  <c r="F18"/>
  <c r="F16"/>
  <c r="F13"/>
  <c r="F9"/>
  <c r="F5"/>
  <c r="F23"/>
  <c r="F21"/>
  <c r="F48"/>
  <c r="F25"/>
  <c r="F19"/>
  <c r="F4"/>
  <c r="F12"/>
  <c r="H6" l="1"/>
  <c r="H5"/>
  <c r="G5"/>
  <c r="G24"/>
  <c r="H24" s="1"/>
  <c r="G37"/>
  <c r="H37" s="1"/>
  <c r="G36"/>
  <c r="H36" s="1"/>
  <c r="H4"/>
  <c r="G4"/>
  <c r="H9"/>
  <c r="G9"/>
  <c r="G46"/>
  <c r="H46" s="1"/>
  <c r="G44"/>
  <c r="H44" s="1"/>
  <c r="H8"/>
  <c r="G8"/>
  <c r="H12"/>
  <c r="G12"/>
  <c r="G19"/>
  <c r="H19" s="1"/>
  <c r="H13"/>
  <c r="G13"/>
  <c r="G45"/>
  <c r="H45" s="1"/>
  <c r="G47"/>
  <c r="H47" s="1"/>
  <c r="G10"/>
  <c r="H10"/>
  <c r="G16"/>
  <c r="H16" s="1"/>
  <c r="H11"/>
  <c r="G11"/>
  <c r="G43"/>
  <c r="H43" s="1"/>
  <c r="G28"/>
  <c r="H28" s="1"/>
  <c r="G49"/>
  <c r="H49" s="1"/>
  <c r="G40"/>
  <c r="H40" s="1"/>
  <c r="G25"/>
  <c r="H25" s="1"/>
  <c r="H7"/>
  <c r="G7"/>
  <c r="G42"/>
  <c r="H42" s="1"/>
  <c r="G48"/>
  <c r="H48" s="1"/>
  <c r="G21"/>
  <c r="H21" s="1"/>
  <c r="G18"/>
  <c r="H18" s="1"/>
  <c r="I44"/>
  <c r="I41"/>
  <c r="I37"/>
  <c r="I35"/>
  <c r="I33"/>
  <c r="I31"/>
  <c r="I29"/>
  <c r="I49"/>
  <c r="I46"/>
  <c r="I43"/>
  <c r="I48"/>
  <c r="I36"/>
  <c r="I32"/>
  <c r="I28"/>
  <c r="I47"/>
  <c r="I42"/>
  <c r="I34"/>
  <c r="I25"/>
  <c r="I23"/>
  <c r="I21"/>
  <c r="I19"/>
  <c r="I17"/>
  <c r="I12"/>
  <c r="I10"/>
  <c r="I8"/>
  <c r="I6"/>
  <c r="I4"/>
  <c r="I45"/>
  <c r="I30"/>
  <c r="I22"/>
  <c r="I13"/>
  <c r="I5"/>
  <c r="I9"/>
  <c r="I24"/>
  <c r="I20"/>
  <c r="I11"/>
  <c r="I18"/>
  <c r="I16"/>
  <c r="I7"/>
  <c r="G41"/>
  <c r="H41" s="1"/>
  <c r="G30"/>
  <c r="H30" s="1"/>
  <c r="G23"/>
  <c r="H23" s="1"/>
  <c r="G22"/>
  <c r="H22" s="1"/>
  <c r="G17"/>
  <c r="H17" s="1"/>
  <c r="G31"/>
  <c r="H31" s="1"/>
  <c r="G29"/>
  <c r="H29" s="1"/>
  <c r="G32"/>
  <c r="H32" s="1"/>
  <c r="G20"/>
  <c r="H20" s="1"/>
  <c r="G35"/>
  <c r="H35" s="1"/>
  <c r="G33"/>
  <c r="H33" s="1"/>
  <c r="G34"/>
  <c r="H34" s="1"/>
</calcChain>
</file>

<file path=xl/sharedStrings.xml><?xml version="1.0" encoding="utf-8"?>
<sst xmlns="http://schemas.openxmlformats.org/spreadsheetml/2006/main" count="99" uniqueCount="97">
  <si>
    <t>NO.</t>
  </si>
  <si>
    <t>Pl</t>
  </si>
  <si>
    <t>NAME</t>
  </si>
  <si>
    <t>HORSE</t>
  </si>
  <si>
    <t>RUN 1</t>
  </si>
  <si>
    <t>1D</t>
  </si>
  <si>
    <t>2D</t>
  </si>
  <si>
    <t>3D</t>
  </si>
  <si>
    <t>4D</t>
  </si>
  <si>
    <t>LISA ZACHODA</t>
  </si>
  <si>
    <t>POSSIBLY DYNAMITE</t>
  </si>
  <si>
    <t>HELEN NOWOSAD</t>
  </si>
  <si>
    <t>RAISE THE GOLD BAR</t>
  </si>
  <si>
    <t>BLAKE MOLLE</t>
  </si>
  <si>
    <t>DHR OH MERCY MOON</t>
  </si>
  <si>
    <t>TRACI MACDONALD</t>
  </si>
  <si>
    <t>FOXYS MINE</t>
  </si>
  <si>
    <t>CELESTE MONTPELLIER</t>
  </si>
  <si>
    <t>SIX FAST MOONS</t>
  </si>
  <si>
    <t>BERTINA OLAFSON</t>
  </si>
  <si>
    <t>FRENCHMANS PARADISE</t>
  </si>
  <si>
    <t>KRYSTAL GRAD</t>
  </si>
  <si>
    <t>WAVEONTHEWAYBY</t>
  </si>
  <si>
    <t>CARLY CHRISTIANSON</t>
  </si>
  <si>
    <t>HEZ MY MAGIC MAN</t>
  </si>
  <si>
    <t>MARYANNE HALLWACHS</t>
  </si>
  <si>
    <t>MAVERICK</t>
  </si>
  <si>
    <t>TALENTED BY RED</t>
  </si>
  <si>
    <t>ALYSSA MCLAUGHLIN</t>
  </si>
  <si>
    <t>KATRINA BERRY</t>
  </si>
  <si>
    <t>FABULOUS N PARADISE</t>
  </si>
  <si>
    <t>VICKY JOHNSON</t>
  </si>
  <si>
    <t>SAN DAN MIST</t>
  </si>
  <si>
    <t>COURTNEY PEARSON</t>
  </si>
  <si>
    <t>PLAYBOYSCLASSIC FAME</t>
  </si>
  <si>
    <t>MADYSON HAGAN</t>
  </si>
  <si>
    <t>PREPPIES PLAIN SUGAR</t>
  </si>
  <si>
    <t>CARLEIGH KING</t>
  </si>
  <si>
    <t>COWBOYS HOOLIGAN GUY</t>
  </si>
  <si>
    <t>SMOKIN WILDMAN</t>
  </si>
  <si>
    <t>BEVERLY BURTNICK</t>
  </si>
  <si>
    <t>DNA PEPINICS BAR</t>
  </si>
  <si>
    <t>MELISSA GROVER</t>
  </si>
  <si>
    <t>HAIRCUT</t>
  </si>
  <si>
    <t>KAYLEY ANDERSON</t>
  </si>
  <si>
    <t>RED OTEO BAR</t>
  </si>
  <si>
    <t>DARCY WILLIS</t>
  </si>
  <si>
    <t>NAKED AND FAMOUS</t>
  </si>
  <si>
    <t>REBECCA BEEBE</t>
  </si>
  <si>
    <t>KANDI HORN</t>
  </si>
  <si>
    <t>LEA GRUNDY</t>
  </si>
  <si>
    <t>MICKI LEVEILLE</t>
  </si>
  <si>
    <t>HAGANS FRENCH LADY</t>
  </si>
  <si>
    <t>MARCI LAYE</t>
  </si>
  <si>
    <t>UNLEASHEDTABEALADY</t>
  </si>
  <si>
    <t>REEGAN MACRAE</t>
  </si>
  <si>
    <t>GARBO DUN BARS</t>
  </si>
  <si>
    <t>JOMAR FERREIRA</t>
  </si>
  <si>
    <t>FRENCHYS ROCKIN RIO</t>
  </si>
  <si>
    <t>MR LUNAR CORONA</t>
  </si>
  <si>
    <t>LOREE FLECK</t>
  </si>
  <si>
    <t>MTR PEPPYLILPEGGY</t>
  </si>
  <si>
    <t>SHAWNES DASH TA FAME</t>
  </si>
  <si>
    <t>COURTNEY LAVALLEY</t>
  </si>
  <si>
    <t>BOKWEISER</t>
  </si>
  <si>
    <t>SR CHICS FAST GAL</t>
  </si>
  <si>
    <t>JENNIFER BURNS</t>
  </si>
  <si>
    <t>TW DUN OVER MAJOR</t>
  </si>
  <si>
    <t>LORA-LEE WICK</t>
  </si>
  <si>
    <t>CAROLYN WINTERBURN</t>
  </si>
  <si>
    <t>JACKIE GAMBLIN</t>
  </si>
  <si>
    <t>BLUEBOYS SILVER JOX</t>
  </si>
  <si>
    <t>RACHEL MUHLBACH</t>
  </si>
  <si>
    <t>WWFOOLISHPRINCESS</t>
  </si>
  <si>
    <t>JANELLE GURTLER-KIRKPATRICK</t>
  </si>
  <si>
    <t>FRENCHS GOLDEN CHILD</t>
  </si>
  <si>
    <t>JENNIFER WARREN</t>
  </si>
  <si>
    <t>CHICKS STOCK ME</t>
  </si>
  <si>
    <t>SHARON ODDAN</t>
  </si>
  <si>
    <t>SR GAMBLIN FOR BOOTS</t>
  </si>
  <si>
    <t>CDM TRACE OF PERKS</t>
  </si>
  <si>
    <t>WHOS LIL ROO</t>
  </si>
  <si>
    <t>CHAR EMARD</t>
  </si>
  <si>
    <t>STINGERS ON FIRE</t>
  </si>
  <si>
    <t>FRANKEY ROWLEY</t>
  </si>
  <si>
    <t>WHAT A DASH CASH</t>
  </si>
  <si>
    <t>HAGANS FLING N FLY</t>
  </si>
  <si>
    <t>Canadian Barrel Horse Incentive</t>
  </si>
  <si>
    <t>Ponoka, AB</t>
  </si>
  <si>
    <t>October 8-11, 2020</t>
  </si>
  <si>
    <t>no added $</t>
  </si>
  <si>
    <t>OPEN warmup</t>
  </si>
  <si>
    <t>money won</t>
  </si>
  <si>
    <t>439 entries</t>
  </si>
  <si>
    <t>2d</t>
  </si>
  <si>
    <t>4d</t>
  </si>
  <si>
    <t>3d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</si>
</sst>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vertical="center"/>
    </xf>
    <xf numFmtId="44" fontId="0" fillId="0" borderId="0" xfId="1" applyFont="1"/>
    <xf numFmtId="44" fontId="2" fillId="2" borderId="1" xfId="1" applyFont="1" applyFill="1" applyBorder="1" applyAlignment="1">
      <alignment horizontal="center" vertical="center"/>
    </xf>
    <xf numFmtId="44" fontId="2" fillId="2" borderId="0" xfId="1" applyFont="1" applyFill="1"/>
    <xf numFmtId="44" fontId="2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565"/>
  <sheetViews>
    <sheetView tabSelected="1" topLeftCell="B1" workbookViewId="0">
      <selection activeCell="L19" sqref="L19"/>
    </sheetView>
  </sheetViews>
  <sheetFormatPr defaultColWidth="9.140625" defaultRowHeight="12.75"/>
  <cols>
    <col min="1" max="1" width="3.85546875" style="27" hidden="1" customWidth="1"/>
    <col min="2" max="2" width="4.5703125" style="27" customWidth="1"/>
    <col min="3" max="4" width="25.140625" style="6" customWidth="1"/>
    <col min="5" max="5" width="11.28515625" style="28" customWidth="1"/>
    <col min="6" max="6" width="12.7109375" style="6" customWidth="1"/>
    <col min="7" max="7" width="13" style="6" customWidth="1"/>
    <col min="8" max="8" width="13.28515625" style="6" customWidth="1"/>
    <col min="9" max="9" width="9.140625" style="6" customWidth="1"/>
    <col min="10" max="10" width="9.140625" style="32"/>
    <col min="11" max="256" width="9.140625" style="6"/>
    <col min="257" max="257" width="0" style="6" hidden="1" customWidth="1"/>
    <col min="258" max="258" width="4.5703125" style="6" customWidth="1"/>
    <col min="259" max="260" width="25.140625" style="6" customWidth="1"/>
    <col min="261" max="261" width="0" style="6" hidden="1" customWidth="1"/>
    <col min="262" max="265" width="9.140625" style="6" customWidth="1"/>
    <col min="266" max="512" width="9.140625" style="6"/>
    <col min="513" max="513" width="0" style="6" hidden="1" customWidth="1"/>
    <col min="514" max="514" width="4.5703125" style="6" customWidth="1"/>
    <col min="515" max="516" width="25.140625" style="6" customWidth="1"/>
    <col min="517" max="517" width="0" style="6" hidden="1" customWidth="1"/>
    <col min="518" max="521" width="9.140625" style="6" customWidth="1"/>
    <col min="522" max="768" width="9.140625" style="6"/>
    <col min="769" max="769" width="0" style="6" hidden="1" customWidth="1"/>
    <col min="770" max="770" width="4.5703125" style="6" customWidth="1"/>
    <col min="771" max="772" width="25.140625" style="6" customWidth="1"/>
    <col min="773" max="773" width="0" style="6" hidden="1" customWidth="1"/>
    <col min="774" max="777" width="9.140625" style="6" customWidth="1"/>
    <col min="778" max="1024" width="9.140625" style="6"/>
    <col min="1025" max="1025" width="0" style="6" hidden="1" customWidth="1"/>
    <col min="1026" max="1026" width="4.5703125" style="6" customWidth="1"/>
    <col min="1027" max="1028" width="25.140625" style="6" customWidth="1"/>
    <col min="1029" max="1029" width="0" style="6" hidden="1" customWidth="1"/>
    <col min="1030" max="1033" width="9.140625" style="6" customWidth="1"/>
    <col min="1034" max="1280" width="9.140625" style="6"/>
    <col min="1281" max="1281" width="0" style="6" hidden="1" customWidth="1"/>
    <col min="1282" max="1282" width="4.5703125" style="6" customWidth="1"/>
    <col min="1283" max="1284" width="25.140625" style="6" customWidth="1"/>
    <col min="1285" max="1285" width="0" style="6" hidden="1" customWidth="1"/>
    <col min="1286" max="1289" width="9.140625" style="6" customWidth="1"/>
    <col min="1290" max="1536" width="9.140625" style="6"/>
    <col min="1537" max="1537" width="0" style="6" hidden="1" customWidth="1"/>
    <col min="1538" max="1538" width="4.5703125" style="6" customWidth="1"/>
    <col min="1539" max="1540" width="25.140625" style="6" customWidth="1"/>
    <col min="1541" max="1541" width="0" style="6" hidden="1" customWidth="1"/>
    <col min="1542" max="1545" width="9.140625" style="6" customWidth="1"/>
    <col min="1546" max="1792" width="9.140625" style="6"/>
    <col min="1793" max="1793" width="0" style="6" hidden="1" customWidth="1"/>
    <col min="1794" max="1794" width="4.5703125" style="6" customWidth="1"/>
    <col min="1795" max="1796" width="25.140625" style="6" customWidth="1"/>
    <col min="1797" max="1797" width="0" style="6" hidden="1" customWidth="1"/>
    <col min="1798" max="1801" width="9.140625" style="6" customWidth="1"/>
    <col min="1802" max="2048" width="9.140625" style="6"/>
    <col min="2049" max="2049" width="0" style="6" hidden="1" customWidth="1"/>
    <col min="2050" max="2050" width="4.5703125" style="6" customWidth="1"/>
    <col min="2051" max="2052" width="25.140625" style="6" customWidth="1"/>
    <col min="2053" max="2053" width="0" style="6" hidden="1" customWidth="1"/>
    <col min="2054" max="2057" width="9.140625" style="6" customWidth="1"/>
    <col min="2058" max="2304" width="9.140625" style="6"/>
    <col min="2305" max="2305" width="0" style="6" hidden="1" customWidth="1"/>
    <col min="2306" max="2306" width="4.5703125" style="6" customWidth="1"/>
    <col min="2307" max="2308" width="25.140625" style="6" customWidth="1"/>
    <col min="2309" max="2309" width="0" style="6" hidden="1" customWidth="1"/>
    <col min="2310" max="2313" width="9.140625" style="6" customWidth="1"/>
    <col min="2314" max="2560" width="9.140625" style="6"/>
    <col min="2561" max="2561" width="0" style="6" hidden="1" customWidth="1"/>
    <col min="2562" max="2562" width="4.5703125" style="6" customWidth="1"/>
    <col min="2563" max="2564" width="25.140625" style="6" customWidth="1"/>
    <col min="2565" max="2565" width="0" style="6" hidden="1" customWidth="1"/>
    <col min="2566" max="2569" width="9.140625" style="6" customWidth="1"/>
    <col min="2570" max="2816" width="9.140625" style="6"/>
    <col min="2817" max="2817" width="0" style="6" hidden="1" customWidth="1"/>
    <col min="2818" max="2818" width="4.5703125" style="6" customWidth="1"/>
    <col min="2819" max="2820" width="25.140625" style="6" customWidth="1"/>
    <col min="2821" max="2821" width="0" style="6" hidden="1" customWidth="1"/>
    <col min="2822" max="2825" width="9.140625" style="6" customWidth="1"/>
    <col min="2826" max="3072" width="9.140625" style="6"/>
    <col min="3073" max="3073" width="0" style="6" hidden="1" customWidth="1"/>
    <col min="3074" max="3074" width="4.5703125" style="6" customWidth="1"/>
    <col min="3075" max="3076" width="25.140625" style="6" customWidth="1"/>
    <col min="3077" max="3077" width="0" style="6" hidden="1" customWidth="1"/>
    <col min="3078" max="3081" width="9.140625" style="6" customWidth="1"/>
    <col min="3082" max="3328" width="9.140625" style="6"/>
    <col min="3329" max="3329" width="0" style="6" hidden="1" customWidth="1"/>
    <col min="3330" max="3330" width="4.5703125" style="6" customWidth="1"/>
    <col min="3331" max="3332" width="25.140625" style="6" customWidth="1"/>
    <col min="3333" max="3333" width="0" style="6" hidden="1" customWidth="1"/>
    <col min="3334" max="3337" width="9.140625" style="6" customWidth="1"/>
    <col min="3338" max="3584" width="9.140625" style="6"/>
    <col min="3585" max="3585" width="0" style="6" hidden="1" customWidth="1"/>
    <col min="3586" max="3586" width="4.5703125" style="6" customWidth="1"/>
    <col min="3587" max="3588" width="25.140625" style="6" customWidth="1"/>
    <col min="3589" max="3589" width="0" style="6" hidden="1" customWidth="1"/>
    <col min="3590" max="3593" width="9.140625" style="6" customWidth="1"/>
    <col min="3594" max="3840" width="9.140625" style="6"/>
    <col min="3841" max="3841" width="0" style="6" hidden="1" customWidth="1"/>
    <col min="3842" max="3842" width="4.5703125" style="6" customWidth="1"/>
    <col min="3843" max="3844" width="25.140625" style="6" customWidth="1"/>
    <col min="3845" max="3845" width="0" style="6" hidden="1" customWidth="1"/>
    <col min="3846" max="3849" width="9.140625" style="6" customWidth="1"/>
    <col min="3850" max="4096" width="9.140625" style="6"/>
    <col min="4097" max="4097" width="0" style="6" hidden="1" customWidth="1"/>
    <col min="4098" max="4098" width="4.5703125" style="6" customWidth="1"/>
    <col min="4099" max="4100" width="25.140625" style="6" customWidth="1"/>
    <col min="4101" max="4101" width="0" style="6" hidden="1" customWidth="1"/>
    <col min="4102" max="4105" width="9.140625" style="6" customWidth="1"/>
    <col min="4106" max="4352" width="9.140625" style="6"/>
    <col min="4353" max="4353" width="0" style="6" hidden="1" customWidth="1"/>
    <col min="4354" max="4354" width="4.5703125" style="6" customWidth="1"/>
    <col min="4355" max="4356" width="25.140625" style="6" customWidth="1"/>
    <col min="4357" max="4357" width="0" style="6" hidden="1" customWidth="1"/>
    <col min="4358" max="4361" width="9.140625" style="6" customWidth="1"/>
    <col min="4362" max="4608" width="9.140625" style="6"/>
    <col min="4609" max="4609" width="0" style="6" hidden="1" customWidth="1"/>
    <col min="4610" max="4610" width="4.5703125" style="6" customWidth="1"/>
    <col min="4611" max="4612" width="25.140625" style="6" customWidth="1"/>
    <col min="4613" max="4613" width="0" style="6" hidden="1" customWidth="1"/>
    <col min="4614" max="4617" width="9.140625" style="6" customWidth="1"/>
    <col min="4618" max="4864" width="9.140625" style="6"/>
    <col min="4865" max="4865" width="0" style="6" hidden="1" customWidth="1"/>
    <col min="4866" max="4866" width="4.5703125" style="6" customWidth="1"/>
    <col min="4867" max="4868" width="25.140625" style="6" customWidth="1"/>
    <col min="4869" max="4869" width="0" style="6" hidden="1" customWidth="1"/>
    <col min="4870" max="4873" width="9.140625" style="6" customWidth="1"/>
    <col min="4874" max="5120" width="9.140625" style="6"/>
    <col min="5121" max="5121" width="0" style="6" hidden="1" customWidth="1"/>
    <col min="5122" max="5122" width="4.5703125" style="6" customWidth="1"/>
    <col min="5123" max="5124" width="25.140625" style="6" customWidth="1"/>
    <col min="5125" max="5125" width="0" style="6" hidden="1" customWidth="1"/>
    <col min="5126" max="5129" width="9.140625" style="6" customWidth="1"/>
    <col min="5130" max="5376" width="9.140625" style="6"/>
    <col min="5377" max="5377" width="0" style="6" hidden="1" customWidth="1"/>
    <col min="5378" max="5378" width="4.5703125" style="6" customWidth="1"/>
    <col min="5379" max="5380" width="25.140625" style="6" customWidth="1"/>
    <col min="5381" max="5381" width="0" style="6" hidden="1" customWidth="1"/>
    <col min="5382" max="5385" width="9.140625" style="6" customWidth="1"/>
    <col min="5386" max="5632" width="9.140625" style="6"/>
    <col min="5633" max="5633" width="0" style="6" hidden="1" customWidth="1"/>
    <col min="5634" max="5634" width="4.5703125" style="6" customWidth="1"/>
    <col min="5635" max="5636" width="25.140625" style="6" customWidth="1"/>
    <col min="5637" max="5637" width="0" style="6" hidden="1" customWidth="1"/>
    <col min="5638" max="5641" width="9.140625" style="6" customWidth="1"/>
    <col min="5642" max="5888" width="9.140625" style="6"/>
    <col min="5889" max="5889" width="0" style="6" hidden="1" customWidth="1"/>
    <col min="5890" max="5890" width="4.5703125" style="6" customWidth="1"/>
    <col min="5891" max="5892" width="25.140625" style="6" customWidth="1"/>
    <col min="5893" max="5893" width="0" style="6" hidden="1" customWidth="1"/>
    <col min="5894" max="5897" width="9.140625" style="6" customWidth="1"/>
    <col min="5898" max="6144" width="9.140625" style="6"/>
    <col min="6145" max="6145" width="0" style="6" hidden="1" customWidth="1"/>
    <col min="6146" max="6146" width="4.5703125" style="6" customWidth="1"/>
    <col min="6147" max="6148" width="25.140625" style="6" customWidth="1"/>
    <col min="6149" max="6149" width="0" style="6" hidden="1" customWidth="1"/>
    <col min="6150" max="6153" width="9.140625" style="6" customWidth="1"/>
    <col min="6154" max="6400" width="9.140625" style="6"/>
    <col min="6401" max="6401" width="0" style="6" hidden="1" customWidth="1"/>
    <col min="6402" max="6402" width="4.5703125" style="6" customWidth="1"/>
    <col min="6403" max="6404" width="25.140625" style="6" customWidth="1"/>
    <col min="6405" max="6405" width="0" style="6" hidden="1" customWidth="1"/>
    <col min="6406" max="6409" width="9.140625" style="6" customWidth="1"/>
    <col min="6410" max="6656" width="9.140625" style="6"/>
    <col min="6657" max="6657" width="0" style="6" hidden="1" customWidth="1"/>
    <col min="6658" max="6658" width="4.5703125" style="6" customWidth="1"/>
    <col min="6659" max="6660" width="25.140625" style="6" customWidth="1"/>
    <col min="6661" max="6661" width="0" style="6" hidden="1" customWidth="1"/>
    <col min="6662" max="6665" width="9.140625" style="6" customWidth="1"/>
    <col min="6666" max="6912" width="9.140625" style="6"/>
    <col min="6913" max="6913" width="0" style="6" hidden="1" customWidth="1"/>
    <col min="6914" max="6914" width="4.5703125" style="6" customWidth="1"/>
    <col min="6915" max="6916" width="25.140625" style="6" customWidth="1"/>
    <col min="6917" max="6917" width="0" style="6" hidden="1" customWidth="1"/>
    <col min="6918" max="6921" width="9.140625" style="6" customWidth="1"/>
    <col min="6922" max="7168" width="9.140625" style="6"/>
    <col min="7169" max="7169" width="0" style="6" hidden="1" customWidth="1"/>
    <col min="7170" max="7170" width="4.5703125" style="6" customWidth="1"/>
    <col min="7171" max="7172" width="25.140625" style="6" customWidth="1"/>
    <col min="7173" max="7173" width="0" style="6" hidden="1" customWidth="1"/>
    <col min="7174" max="7177" width="9.140625" style="6" customWidth="1"/>
    <col min="7178" max="7424" width="9.140625" style="6"/>
    <col min="7425" max="7425" width="0" style="6" hidden="1" customWidth="1"/>
    <col min="7426" max="7426" width="4.5703125" style="6" customWidth="1"/>
    <col min="7427" max="7428" width="25.140625" style="6" customWidth="1"/>
    <col min="7429" max="7429" width="0" style="6" hidden="1" customWidth="1"/>
    <col min="7430" max="7433" width="9.140625" style="6" customWidth="1"/>
    <col min="7434" max="7680" width="9.140625" style="6"/>
    <col min="7681" max="7681" width="0" style="6" hidden="1" customWidth="1"/>
    <col min="7682" max="7682" width="4.5703125" style="6" customWidth="1"/>
    <col min="7683" max="7684" width="25.140625" style="6" customWidth="1"/>
    <col min="7685" max="7685" width="0" style="6" hidden="1" customWidth="1"/>
    <col min="7686" max="7689" width="9.140625" style="6" customWidth="1"/>
    <col min="7690" max="7936" width="9.140625" style="6"/>
    <col min="7937" max="7937" width="0" style="6" hidden="1" customWidth="1"/>
    <col min="7938" max="7938" width="4.5703125" style="6" customWidth="1"/>
    <col min="7939" max="7940" width="25.140625" style="6" customWidth="1"/>
    <col min="7941" max="7941" width="0" style="6" hidden="1" customWidth="1"/>
    <col min="7942" max="7945" width="9.140625" style="6" customWidth="1"/>
    <col min="7946" max="8192" width="9.140625" style="6"/>
    <col min="8193" max="8193" width="0" style="6" hidden="1" customWidth="1"/>
    <col min="8194" max="8194" width="4.5703125" style="6" customWidth="1"/>
    <col min="8195" max="8196" width="25.140625" style="6" customWidth="1"/>
    <col min="8197" max="8197" width="0" style="6" hidden="1" customWidth="1"/>
    <col min="8198" max="8201" width="9.140625" style="6" customWidth="1"/>
    <col min="8202" max="8448" width="9.140625" style="6"/>
    <col min="8449" max="8449" width="0" style="6" hidden="1" customWidth="1"/>
    <col min="8450" max="8450" width="4.5703125" style="6" customWidth="1"/>
    <col min="8451" max="8452" width="25.140625" style="6" customWidth="1"/>
    <col min="8453" max="8453" width="0" style="6" hidden="1" customWidth="1"/>
    <col min="8454" max="8457" width="9.140625" style="6" customWidth="1"/>
    <col min="8458" max="8704" width="9.140625" style="6"/>
    <col min="8705" max="8705" width="0" style="6" hidden="1" customWidth="1"/>
    <col min="8706" max="8706" width="4.5703125" style="6" customWidth="1"/>
    <col min="8707" max="8708" width="25.140625" style="6" customWidth="1"/>
    <col min="8709" max="8709" width="0" style="6" hidden="1" customWidth="1"/>
    <col min="8710" max="8713" width="9.140625" style="6" customWidth="1"/>
    <col min="8714" max="8960" width="9.140625" style="6"/>
    <col min="8961" max="8961" width="0" style="6" hidden="1" customWidth="1"/>
    <col min="8962" max="8962" width="4.5703125" style="6" customWidth="1"/>
    <col min="8963" max="8964" width="25.140625" style="6" customWidth="1"/>
    <col min="8965" max="8965" width="0" style="6" hidden="1" customWidth="1"/>
    <col min="8966" max="8969" width="9.140625" style="6" customWidth="1"/>
    <col min="8970" max="9216" width="9.140625" style="6"/>
    <col min="9217" max="9217" width="0" style="6" hidden="1" customWidth="1"/>
    <col min="9218" max="9218" width="4.5703125" style="6" customWidth="1"/>
    <col min="9219" max="9220" width="25.140625" style="6" customWidth="1"/>
    <col min="9221" max="9221" width="0" style="6" hidden="1" customWidth="1"/>
    <col min="9222" max="9225" width="9.140625" style="6" customWidth="1"/>
    <col min="9226" max="9472" width="9.140625" style="6"/>
    <col min="9473" max="9473" width="0" style="6" hidden="1" customWidth="1"/>
    <col min="9474" max="9474" width="4.5703125" style="6" customWidth="1"/>
    <col min="9475" max="9476" width="25.140625" style="6" customWidth="1"/>
    <col min="9477" max="9477" width="0" style="6" hidden="1" customWidth="1"/>
    <col min="9478" max="9481" width="9.140625" style="6" customWidth="1"/>
    <col min="9482" max="9728" width="9.140625" style="6"/>
    <col min="9729" max="9729" width="0" style="6" hidden="1" customWidth="1"/>
    <col min="9730" max="9730" width="4.5703125" style="6" customWidth="1"/>
    <col min="9731" max="9732" width="25.140625" style="6" customWidth="1"/>
    <col min="9733" max="9733" width="0" style="6" hidden="1" customWidth="1"/>
    <col min="9734" max="9737" width="9.140625" style="6" customWidth="1"/>
    <col min="9738" max="9984" width="9.140625" style="6"/>
    <col min="9985" max="9985" width="0" style="6" hidden="1" customWidth="1"/>
    <col min="9986" max="9986" width="4.5703125" style="6" customWidth="1"/>
    <col min="9987" max="9988" width="25.140625" style="6" customWidth="1"/>
    <col min="9989" max="9989" width="0" style="6" hidden="1" customWidth="1"/>
    <col min="9990" max="9993" width="9.140625" style="6" customWidth="1"/>
    <col min="9994" max="10240" width="9.140625" style="6"/>
    <col min="10241" max="10241" width="0" style="6" hidden="1" customWidth="1"/>
    <col min="10242" max="10242" width="4.5703125" style="6" customWidth="1"/>
    <col min="10243" max="10244" width="25.140625" style="6" customWidth="1"/>
    <col min="10245" max="10245" width="0" style="6" hidden="1" customWidth="1"/>
    <col min="10246" max="10249" width="9.140625" style="6" customWidth="1"/>
    <col min="10250" max="10496" width="9.140625" style="6"/>
    <col min="10497" max="10497" width="0" style="6" hidden="1" customWidth="1"/>
    <col min="10498" max="10498" width="4.5703125" style="6" customWidth="1"/>
    <col min="10499" max="10500" width="25.140625" style="6" customWidth="1"/>
    <col min="10501" max="10501" width="0" style="6" hidden="1" customWidth="1"/>
    <col min="10502" max="10505" width="9.140625" style="6" customWidth="1"/>
    <col min="10506" max="10752" width="9.140625" style="6"/>
    <col min="10753" max="10753" width="0" style="6" hidden="1" customWidth="1"/>
    <col min="10754" max="10754" width="4.5703125" style="6" customWidth="1"/>
    <col min="10755" max="10756" width="25.140625" style="6" customWidth="1"/>
    <col min="10757" max="10757" width="0" style="6" hidden="1" customWidth="1"/>
    <col min="10758" max="10761" width="9.140625" style="6" customWidth="1"/>
    <col min="10762" max="11008" width="9.140625" style="6"/>
    <col min="11009" max="11009" width="0" style="6" hidden="1" customWidth="1"/>
    <col min="11010" max="11010" width="4.5703125" style="6" customWidth="1"/>
    <col min="11011" max="11012" width="25.140625" style="6" customWidth="1"/>
    <col min="11013" max="11013" width="0" style="6" hidden="1" customWidth="1"/>
    <col min="11014" max="11017" width="9.140625" style="6" customWidth="1"/>
    <col min="11018" max="11264" width="9.140625" style="6"/>
    <col min="11265" max="11265" width="0" style="6" hidden="1" customWidth="1"/>
    <col min="11266" max="11266" width="4.5703125" style="6" customWidth="1"/>
    <col min="11267" max="11268" width="25.140625" style="6" customWidth="1"/>
    <col min="11269" max="11269" width="0" style="6" hidden="1" customWidth="1"/>
    <col min="11270" max="11273" width="9.140625" style="6" customWidth="1"/>
    <col min="11274" max="11520" width="9.140625" style="6"/>
    <col min="11521" max="11521" width="0" style="6" hidden="1" customWidth="1"/>
    <col min="11522" max="11522" width="4.5703125" style="6" customWidth="1"/>
    <col min="11523" max="11524" width="25.140625" style="6" customWidth="1"/>
    <col min="11525" max="11525" width="0" style="6" hidden="1" customWidth="1"/>
    <col min="11526" max="11529" width="9.140625" style="6" customWidth="1"/>
    <col min="11530" max="11776" width="9.140625" style="6"/>
    <col min="11777" max="11777" width="0" style="6" hidden="1" customWidth="1"/>
    <col min="11778" max="11778" width="4.5703125" style="6" customWidth="1"/>
    <col min="11779" max="11780" width="25.140625" style="6" customWidth="1"/>
    <col min="11781" max="11781" width="0" style="6" hidden="1" customWidth="1"/>
    <col min="11782" max="11785" width="9.140625" style="6" customWidth="1"/>
    <col min="11786" max="12032" width="9.140625" style="6"/>
    <col min="12033" max="12033" width="0" style="6" hidden="1" customWidth="1"/>
    <col min="12034" max="12034" width="4.5703125" style="6" customWidth="1"/>
    <col min="12035" max="12036" width="25.140625" style="6" customWidth="1"/>
    <col min="12037" max="12037" width="0" style="6" hidden="1" customWidth="1"/>
    <col min="12038" max="12041" width="9.140625" style="6" customWidth="1"/>
    <col min="12042" max="12288" width="9.140625" style="6"/>
    <col min="12289" max="12289" width="0" style="6" hidden="1" customWidth="1"/>
    <col min="12290" max="12290" width="4.5703125" style="6" customWidth="1"/>
    <col min="12291" max="12292" width="25.140625" style="6" customWidth="1"/>
    <col min="12293" max="12293" width="0" style="6" hidden="1" customWidth="1"/>
    <col min="12294" max="12297" width="9.140625" style="6" customWidth="1"/>
    <col min="12298" max="12544" width="9.140625" style="6"/>
    <col min="12545" max="12545" width="0" style="6" hidden="1" customWidth="1"/>
    <col min="12546" max="12546" width="4.5703125" style="6" customWidth="1"/>
    <col min="12547" max="12548" width="25.140625" style="6" customWidth="1"/>
    <col min="12549" max="12549" width="0" style="6" hidden="1" customWidth="1"/>
    <col min="12550" max="12553" width="9.140625" style="6" customWidth="1"/>
    <col min="12554" max="12800" width="9.140625" style="6"/>
    <col min="12801" max="12801" width="0" style="6" hidden="1" customWidth="1"/>
    <col min="12802" max="12802" width="4.5703125" style="6" customWidth="1"/>
    <col min="12803" max="12804" width="25.140625" style="6" customWidth="1"/>
    <col min="12805" max="12805" width="0" style="6" hidden="1" customWidth="1"/>
    <col min="12806" max="12809" width="9.140625" style="6" customWidth="1"/>
    <col min="12810" max="13056" width="9.140625" style="6"/>
    <col min="13057" max="13057" width="0" style="6" hidden="1" customWidth="1"/>
    <col min="13058" max="13058" width="4.5703125" style="6" customWidth="1"/>
    <col min="13059" max="13060" width="25.140625" style="6" customWidth="1"/>
    <col min="13061" max="13061" width="0" style="6" hidden="1" customWidth="1"/>
    <col min="13062" max="13065" width="9.140625" style="6" customWidth="1"/>
    <col min="13066" max="13312" width="9.140625" style="6"/>
    <col min="13313" max="13313" width="0" style="6" hidden="1" customWidth="1"/>
    <col min="13314" max="13314" width="4.5703125" style="6" customWidth="1"/>
    <col min="13315" max="13316" width="25.140625" style="6" customWidth="1"/>
    <col min="13317" max="13317" width="0" style="6" hidden="1" customWidth="1"/>
    <col min="13318" max="13321" width="9.140625" style="6" customWidth="1"/>
    <col min="13322" max="13568" width="9.140625" style="6"/>
    <col min="13569" max="13569" width="0" style="6" hidden="1" customWidth="1"/>
    <col min="13570" max="13570" width="4.5703125" style="6" customWidth="1"/>
    <col min="13571" max="13572" width="25.140625" style="6" customWidth="1"/>
    <col min="13573" max="13573" width="0" style="6" hidden="1" customWidth="1"/>
    <col min="13574" max="13577" width="9.140625" style="6" customWidth="1"/>
    <col min="13578" max="13824" width="9.140625" style="6"/>
    <col min="13825" max="13825" width="0" style="6" hidden="1" customWidth="1"/>
    <col min="13826" max="13826" width="4.5703125" style="6" customWidth="1"/>
    <col min="13827" max="13828" width="25.140625" style="6" customWidth="1"/>
    <col min="13829" max="13829" width="0" style="6" hidden="1" customWidth="1"/>
    <col min="13830" max="13833" width="9.140625" style="6" customWidth="1"/>
    <col min="13834" max="14080" width="9.140625" style="6"/>
    <col min="14081" max="14081" width="0" style="6" hidden="1" customWidth="1"/>
    <col min="14082" max="14082" width="4.5703125" style="6" customWidth="1"/>
    <col min="14083" max="14084" width="25.140625" style="6" customWidth="1"/>
    <col min="14085" max="14085" width="0" style="6" hidden="1" customWidth="1"/>
    <col min="14086" max="14089" width="9.140625" style="6" customWidth="1"/>
    <col min="14090" max="14336" width="9.140625" style="6"/>
    <col min="14337" max="14337" width="0" style="6" hidden="1" customWidth="1"/>
    <col min="14338" max="14338" width="4.5703125" style="6" customWidth="1"/>
    <col min="14339" max="14340" width="25.140625" style="6" customWidth="1"/>
    <col min="14341" max="14341" width="0" style="6" hidden="1" customWidth="1"/>
    <col min="14342" max="14345" width="9.140625" style="6" customWidth="1"/>
    <col min="14346" max="14592" width="9.140625" style="6"/>
    <col min="14593" max="14593" width="0" style="6" hidden="1" customWidth="1"/>
    <col min="14594" max="14594" width="4.5703125" style="6" customWidth="1"/>
    <col min="14595" max="14596" width="25.140625" style="6" customWidth="1"/>
    <col min="14597" max="14597" width="0" style="6" hidden="1" customWidth="1"/>
    <col min="14598" max="14601" width="9.140625" style="6" customWidth="1"/>
    <col min="14602" max="14848" width="9.140625" style="6"/>
    <col min="14849" max="14849" width="0" style="6" hidden="1" customWidth="1"/>
    <col min="14850" max="14850" width="4.5703125" style="6" customWidth="1"/>
    <col min="14851" max="14852" width="25.140625" style="6" customWidth="1"/>
    <col min="14853" max="14853" width="0" style="6" hidden="1" customWidth="1"/>
    <col min="14854" max="14857" width="9.140625" style="6" customWidth="1"/>
    <col min="14858" max="15104" width="9.140625" style="6"/>
    <col min="15105" max="15105" width="0" style="6" hidden="1" customWidth="1"/>
    <col min="15106" max="15106" width="4.5703125" style="6" customWidth="1"/>
    <col min="15107" max="15108" width="25.140625" style="6" customWidth="1"/>
    <col min="15109" max="15109" width="0" style="6" hidden="1" customWidth="1"/>
    <col min="15110" max="15113" width="9.140625" style="6" customWidth="1"/>
    <col min="15114" max="15360" width="9.140625" style="6"/>
    <col min="15361" max="15361" width="0" style="6" hidden="1" customWidth="1"/>
    <col min="15362" max="15362" width="4.5703125" style="6" customWidth="1"/>
    <col min="15363" max="15364" width="25.140625" style="6" customWidth="1"/>
    <col min="15365" max="15365" width="0" style="6" hidden="1" customWidth="1"/>
    <col min="15366" max="15369" width="9.140625" style="6" customWidth="1"/>
    <col min="15370" max="15616" width="9.140625" style="6"/>
    <col min="15617" max="15617" width="0" style="6" hidden="1" customWidth="1"/>
    <col min="15618" max="15618" width="4.5703125" style="6" customWidth="1"/>
    <col min="15619" max="15620" width="25.140625" style="6" customWidth="1"/>
    <col min="15621" max="15621" width="0" style="6" hidden="1" customWidth="1"/>
    <col min="15622" max="15625" width="9.140625" style="6" customWidth="1"/>
    <col min="15626" max="15872" width="9.140625" style="6"/>
    <col min="15873" max="15873" width="0" style="6" hidden="1" customWidth="1"/>
    <col min="15874" max="15874" width="4.5703125" style="6" customWidth="1"/>
    <col min="15875" max="15876" width="25.140625" style="6" customWidth="1"/>
    <col min="15877" max="15877" width="0" style="6" hidden="1" customWidth="1"/>
    <col min="15878" max="15881" width="9.140625" style="6" customWidth="1"/>
    <col min="15882" max="16128" width="9.140625" style="6"/>
    <col min="16129" max="16129" width="0" style="6" hidden="1" customWidth="1"/>
    <col min="16130" max="16130" width="4.5703125" style="6" customWidth="1"/>
    <col min="16131" max="16132" width="25.140625" style="6" customWidth="1"/>
    <col min="16133" max="16133" width="0" style="6" hidden="1" customWidth="1"/>
    <col min="16134" max="16137" width="9.140625" style="6" customWidth="1"/>
    <col min="16138" max="16384" width="9.140625" style="6"/>
  </cols>
  <sheetData>
    <row r="1" spans="1:13" ht="15">
      <c r="C1" s="23" t="s">
        <v>91</v>
      </c>
      <c r="D1" s="23" t="s">
        <v>87</v>
      </c>
      <c r="E1" s="23"/>
      <c r="F1" s="23" t="s">
        <v>88</v>
      </c>
      <c r="G1" s="23" t="s">
        <v>90</v>
      </c>
      <c r="H1" s="13" t="s">
        <v>93</v>
      </c>
      <c r="I1" s="29" t="s">
        <v>89</v>
      </c>
      <c r="J1" s="31"/>
      <c r="K1" s="30"/>
      <c r="L1"/>
      <c r="M1"/>
    </row>
    <row r="2" spans="1:13" ht="17.100000000000001" customHeight="1">
      <c r="A2" s="1"/>
      <c r="B2" s="1"/>
      <c r="C2" s="2"/>
      <c r="D2" s="3"/>
      <c r="E2" s="4">
        <v>0.7</v>
      </c>
      <c r="F2" s="5">
        <f>MIN(E4:E49)</f>
        <v>17.454999999999998</v>
      </c>
      <c r="G2" s="5">
        <f>+F2+E2</f>
        <v>18.154999999999998</v>
      </c>
      <c r="H2" s="5">
        <f>+G2+E2</f>
        <v>18.854999999999997</v>
      </c>
      <c r="I2" s="5">
        <f>+H2+E2</f>
        <v>19.554999999999996</v>
      </c>
    </row>
    <row r="3" spans="1:13" ht="17.100000000000001" customHeight="1">
      <c r="A3" s="1" t="s">
        <v>0</v>
      </c>
      <c r="B3" s="2" t="s">
        <v>1</v>
      </c>
      <c r="C3" s="2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2" t="s">
        <v>92</v>
      </c>
    </row>
    <row r="4" spans="1:13" ht="17.100000000000001" customHeight="1">
      <c r="A4" s="1">
        <v>180</v>
      </c>
      <c r="B4" s="7">
        <v>1</v>
      </c>
      <c r="C4" s="8" t="s">
        <v>9</v>
      </c>
      <c r="D4" s="8" t="s">
        <v>10</v>
      </c>
      <c r="E4" s="9">
        <v>17.454999999999998</v>
      </c>
      <c r="F4" s="9">
        <f t="shared" ref="F4:F13" si="0">IF($E4&lt;G$2,$E4,0)</f>
        <v>17.454999999999998</v>
      </c>
      <c r="G4" s="10">
        <f t="shared" ref="G4:G13" si="1">IF(F4=0,IF($E4&lt;H$2,$E4,0),0)</f>
        <v>0</v>
      </c>
      <c r="H4" s="10">
        <f t="shared" ref="H4:H13" si="2">IF(F4=0,IF(G4=0,IF($E4&lt;I$2,$E4,0),0),0)</f>
        <v>0</v>
      </c>
      <c r="I4" s="10">
        <f t="shared" ref="I4:I13" si="3">IF(E4&gt;I$2,E4,0)</f>
        <v>0</v>
      </c>
      <c r="J4" s="32">
        <v>737.52</v>
      </c>
    </row>
    <row r="5" spans="1:13" ht="17.100000000000001" customHeight="1">
      <c r="A5" s="1">
        <v>63</v>
      </c>
      <c r="B5" s="7">
        <v>2</v>
      </c>
      <c r="C5" s="8" t="s">
        <v>11</v>
      </c>
      <c r="D5" s="8" t="s">
        <v>12</v>
      </c>
      <c r="E5" s="9">
        <v>17.463000000000001</v>
      </c>
      <c r="F5" s="9">
        <f t="shared" si="0"/>
        <v>17.463000000000001</v>
      </c>
      <c r="G5" s="10">
        <f t="shared" si="1"/>
        <v>0</v>
      </c>
      <c r="H5" s="10">
        <f t="shared" si="2"/>
        <v>0</v>
      </c>
      <c r="I5" s="10">
        <f t="shared" si="3"/>
        <v>0</v>
      </c>
      <c r="J5" s="32">
        <v>632.16</v>
      </c>
    </row>
    <row r="6" spans="1:13" ht="17.100000000000001" customHeight="1">
      <c r="A6" s="1">
        <v>150</v>
      </c>
      <c r="B6" s="11">
        <v>3</v>
      </c>
      <c r="C6" s="8" t="s">
        <v>13</v>
      </c>
      <c r="D6" s="8" t="s">
        <v>14</v>
      </c>
      <c r="E6" s="9">
        <v>17.491</v>
      </c>
      <c r="F6" s="9">
        <f t="shared" si="0"/>
        <v>17.491</v>
      </c>
      <c r="G6" s="10">
        <f t="shared" si="1"/>
        <v>0</v>
      </c>
      <c r="H6" s="10">
        <f t="shared" si="2"/>
        <v>0</v>
      </c>
      <c r="I6" s="10">
        <f t="shared" si="3"/>
        <v>0</v>
      </c>
      <c r="J6" s="32">
        <v>526.79999999999995</v>
      </c>
    </row>
    <row r="7" spans="1:13" ht="17.100000000000001" customHeight="1">
      <c r="A7" s="1">
        <v>156</v>
      </c>
      <c r="B7" s="7">
        <v>4</v>
      </c>
      <c r="C7" s="8" t="s">
        <v>15</v>
      </c>
      <c r="D7" s="8" t="s">
        <v>16</v>
      </c>
      <c r="E7" s="9">
        <v>17.501999999999999</v>
      </c>
      <c r="F7" s="9">
        <f t="shared" si="0"/>
        <v>17.501999999999999</v>
      </c>
      <c r="G7" s="10">
        <f t="shared" si="1"/>
        <v>0</v>
      </c>
      <c r="H7" s="10">
        <f t="shared" si="2"/>
        <v>0</v>
      </c>
      <c r="I7" s="10">
        <f t="shared" si="3"/>
        <v>0</v>
      </c>
      <c r="J7" s="32">
        <v>456.56</v>
      </c>
    </row>
    <row r="8" spans="1:13" ht="17.100000000000001" customHeight="1">
      <c r="A8" s="1">
        <v>304</v>
      </c>
      <c r="B8" s="7">
        <v>5</v>
      </c>
      <c r="C8" s="8" t="s">
        <v>17</v>
      </c>
      <c r="D8" s="8" t="s">
        <v>18</v>
      </c>
      <c r="E8" s="9">
        <v>17.516999999999999</v>
      </c>
      <c r="F8" s="9">
        <f t="shared" si="0"/>
        <v>17.516999999999999</v>
      </c>
      <c r="G8" s="10">
        <f t="shared" si="1"/>
        <v>0</v>
      </c>
      <c r="H8" s="10">
        <f t="shared" si="2"/>
        <v>0</v>
      </c>
      <c r="I8" s="10">
        <f t="shared" si="3"/>
        <v>0</v>
      </c>
      <c r="J8" s="32">
        <v>351.2</v>
      </c>
    </row>
    <row r="9" spans="1:13" ht="17.100000000000001" customHeight="1">
      <c r="A9" s="1">
        <v>254</v>
      </c>
      <c r="B9" s="11">
        <v>6</v>
      </c>
      <c r="C9" s="8" t="s">
        <v>19</v>
      </c>
      <c r="D9" s="8" t="s">
        <v>20</v>
      </c>
      <c r="E9" s="9">
        <v>17.521000000000001</v>
      </c>
      <c r="F9" s="9">
        <f t="shared" si="0"/>
        <v>17.521000000000001</v>
      </c>
      <c r="G9" s="10">
        <f t="shared" si="1"/>
        <v>0</v>
      </c>
      <c r="H9" s="10">
        <f t="shared" si="2"/>
        <v>0</v>
      </c>
      <c r="I9" s="10">
        <f t="shared" si="3"/>
        <v>0</v>
      </c>
      <c r="J9" s="32">
        <v>280.95999999999998</v>
      </c>
    </row>
    <row r="10" spans="1:13" ht="17.100000000000001" customHeight="1">
      <c r="A10" s="1">
        <v>319</v>
      </c>
      <c r="B10" s="7">
        <v>7</v>
      </c>
      <c r="C10" s="8" t="s">
        <v>21</v>
      </c>
      <c r="D10" s="8" t="s">
        <v>22</v>
      </c>
      <c r="E10" s="9">
        <v>17.562999999999999</v>
      </c>
      <c r="F10" s="9">
        <f t="shared" si="0"/>
        <v>17.562999999999999</v>
      </c>
      <c r="G10" s="10">
        <f t="shared" si="1"/>
        <v>0</v>
      </c>
      <c r="H10" s="10">
        <f t="shared" si="2"/>
        <v>0</v>
      </c>
      <c r="I10" s="10">
        <f t="shared" si="3"/>
        <v>0</v>
      </c>
      <c r="J10" s="32">
        <v>210.72</v>
      </c>
    </row>
    <row r="11" spans="1:13" ht="17.100000000000001" customHeight="1">
      <c r="A11" s="1">
        <v>279</v>
      </c>
      <c r="B11" s="7">
        <v>8</v>
      </c>
      <c r="C11" s="8" t="s">
        <v>23</v>
      </c>
      <c r="D11" s="8" t="s">
        <v>24</v>
      </c>
      <c r="E11" s="9">
        <v>17.588000000000001</v>
      </c>
      <c r="F11" s="9">
        <f t="shared" si="0"/>
        <v>17.588000000000001</v>
      </c>
      <c r="G11" s="10">
        <f t="shared" si="1"/>
        <v>0</v>
      </c>
      <c r="H11" s="10">
        <f t="shared" si="2"/>
        <v>0</v>
      </c>
      <c r="I11" s="10">
        <f t="shared" si="3"/>
        <v>0</v>
      </c>
      <c r="J11" s="32">
        <v>140.47999999999999</v>
      </c>
    </row>
    <row r="12" spans="1:13" ht="17.100000000000001" customHeight="1">
      <c r="A12" s="1">
        <v>345</v>
      </c>
      <c r="B12" s="11">
        <v>9</v>
      </c>
      <c r="C12" s="12" t="s">
        <v>25</v>
      </c>
      <c r="D12" s="8" t="s">
        <v>26</v>
      </c>
      <c r="E12" s="9">
        <v>17.594999999999999</v>
      </c>
      <c r="F12" s="9">
        <f t="shared" si="0"/>
        <v>17.594999999999999</v>
      </c>
      <c r="G12" s="10">
        <f t="shared" si="1"/>
        <v>0</v>
      </c>
      <c r="H12" s="10">
        <f t="shared" si="2"/>
        <v>0</v>
      </c>
      <c r="I12" s="10">
        <f t="shared" si="3"/>
        <v>0</v>
      </c>
      <c r="J12" s="32">
        <v>105.36</v>
      </c>
    </row>
    <row r="13" spans="1:13" ht="17.100000000000001" customHeight="1">
      <c r="A13" s="1">
        <v>115</v>
      </c>
      <c r="B13" s="7">
        <v>10</v>
      </c>
      <c r="C13" s="8" t="s">
        <v>21</v>
      </c>
      <c r="D13" s="8" t="s">
        <v>27</v>
      </c>
      <c r="E13" s="9">
        <v>17.609000000000002</v>
      </c>
      <c r="F13" s="9">
        <f t="shared" si="0"/>
        <v>17.609000000000002</v>
      </c>
      <c r="G13" s="10">
        <f t="shared" si="1"/>
        <v>0</v>
      </c>
      <c r="H13" s="10">
        <f t="shared" si="2"/>
        <v>0</v>
      </c>
      <c r="I13" s="10">
        <f t="shared" si="3"/>
        <v>0</v>
      </c>
      <c r="J13" s="32">
        <v>70.239999999999995</v>
      </c>
    </row>
    <row r="14" spans="1:13" ht="17.100000000000001" customHeight="1">
      <c r="A14" s="1"/>
      <c r="B14" s="7"/>
      <c r="C14" s="8"/>
      <c r="D14" s="8"/>
      <c r="E14" s="9"/>
      <c r="F14" s="9"/>
      <c r="G14" s="10"/>
      <c r="H14" s="10"/>
      <c r="I14" s="10"/>
    </row>
    <row r="15" spans="1:13" ht="17.100000000000001" customHeight="1">
      <c r="A15" s="1"/>
      <c r="B15" s="7"/>
      <c r="C15" s="8" t="s">
        <v>94</v>
      </c>
      <c r="D15" s="8"/>
      <c r="E15" s="9"/>
      <c r="F15" s="9"/>
      <c r="G15" s="10"/>
      <c r="H15" s="10"/>
      <c r="I15" s="10"/>
    </row>
    <row r="16" spans="1:13" ht="17.100000000000001" customHeight="1">
      <c r="A16" s="1">
        <v>36</v>
      </c>
      <c r="B16" s="7">
        <v>1</v>
      </c>
      <c r="C16" s="8" t="s">
        <v>29</v>
      </c>
      <c r="D16" s="8" t="s">
        <v>30</v>
      </c>
      <c r="E16" s="16">
        <v>18.157</v>
      </c>
      <c r="F16" s="9">
        <f t="shared" ref="F16:F25" si="4">IF($E16&lt;G$2,$E16,0)</f>
        <v>0</v>
      </c>
      <c r="G16" s="10">
        <f t="shared" ref="G16:G25" si="5">IF(F16=0,IF($E16&lt;H$2,$E16,0),0)</f>
        <v>18.157</v>
      </c>
      <c r="H16" s="10">
        <f t="shared" ref="H16:H25" si="6">IF(F16=0,IF(G16=0,IF($E16&lt;I$2,$E16,0),0),0)</f>
        <v>0</v>
      </c>
      <c r="I16" s="10">
        <f t="shared" ref="I16:I25" si="7">IF(E16&gt;I$2,E16,0)</f>
        <v>0</v>
      </c>
      <c r="J16" s="32">
        <v>684.84</v>
      </c>
    </row>
    <row r="17" spans="1:10" ht="17.100000000000001" customHeight="1">
      <c r="A17" s="1">
        <v>282</v>
      </c>
      <c r="B17" s="7">
        <v>2</v>
      </c>
      <c r="C17" s="12" t="s">
        <v>31</v>
      </c>
      <c r="D17" s="8" t="s">
        <v>32</v>
      </c>
      <c r="E17" s="9">
        <v>18.157</v>
      </c>
      <c r="F17" s="9">
        <f t="shared" si="4"/>
        <v>0</v>
      </c>
      <c r="G17" s="10">
        <f t="shared" si="5"/>
        <v>18.157</v>
      </c>
      <c r="H17" s="10">
        <f t="shared" si="6"/>
        <v>0</v>
      </c>
      <c r="I17" s="10">
        <f t="shared" si="7"/>
        <v>0</v>
      </c>
      <c r="J17" s="32">
        <v>684.84</v>
      </c>
    </row>
    <row r="18" spans="1:10" ht="17.100000000000001" customHeight="1">
      <c r="A18" s="1">
        <v>140</v>
      </c>
      <c r="B18" s="7">
        <v>3</v>
      </c>
      <c r="C18" s="8" t="s">
        <v>33</v>
      </c>
      <c r="D18" s="8" t="s">
        <v>34</v>
      </c>
      <c r="E18" s="9">
        <v>18.158000000000001</v>
      </c>
      <c r="F18" s="9">
        <f t="shared" si="4"/>
        <v>0</v>
      </c>
      <c r="G18" s="10">
        <f t="shared" si="5"/>
        <v>18.158000000000001</v>
      </c>
      <c r="H18" s="10">
        <f t="shared" si="6"/>
        <v>0</v>
      </c>
      <c r="I18" s="10">
        <f t="shared" si="7"/>
        <v>0</v>
      </c>
      <c r="J18" s="32">
        <v>526.79999999999995</v>
      </c>
    </row>
    <row r="19" spans="1:10" ht="17.100000000000001" customHeight="1">
      <c r="A19" s="1">
        <v>372</v>
      </c>
      <c r="B19" s="7">
        <v>4</v>
      </c>
      <c r="C19" s="8" t="s">
        <v>35</v>
      </c>
      <c r="D19" s="8" t="s">
        <v>36</v>
      </c>
      <c r="E19" s="16">
        <v>18.161000000000001</v>
      </c>
      <c r="F19" s="9">
        <f t="shared" si="4"/>
        <v>0</v>
      </c>
      <c r="G19" s="10">
        <f t="shared" si="5"/>
        <v>18.161000000000001</v>
      </c>
      <c r="H19" s="10">
        <f t="shared" si="6"/>
        <v>0</v>
      </c>
      <c r="I19" s="10">
        <f t="shared" si="7"/>
        <v>0</v>
      </c>
      <c r="J19" s="32">
        <v>456.56</v>
      </c>
    </row>
    <row r="20" spans="1:10" ht="17.100000000000001" customHeight="1">
      <c r="A20" s="1">
        <v>72</v>
      </c>
      <c r="B20" s="7">
        <v>5</v>
      </c>
      <c r="C20" s="8" t="s">
        <v>37</v>
      </c>
      <c r="D20" s="8" t="s">
        <v>38</v>
      </c>
      <c r="E20" s="16">
        <v>18.186</v>
      </c>
      <c r="F20" s="9">
        <f t="shared" si="4"/>
        <v>0</v>
      </c>
      <c r="G20" s="10">
        <f t="shared" si="5"/>
        <v>18.186</v>
      </c>
      <c r="H20" s="10">
        <f t="shared" si="6"/>
        <v>0</v>
      </c>
      <c r="I20" s="10">
        <f t="shared" si="7"/>
        <v>0</v>
      </c>
      <c r="J20" s="32">
        <v>351.2</v>
      </c>
    </row>
    <row r="21" spans="1:10" ht="17.100000000000001" customHeight="1">
      <c r="A21" s="1">
        <v>195</v>
      </c>
      <c r="B21" s="7">
        <v>6</v>
      </c>
      <c r="C21" s="8" t="s">
        <v>29</v>
      </c>
      <c r="D21" s="8" t="s">
        <v>39</v>
      </c>
      <c r="E21" s="9">
        <v>18.187999999999999</v>
      </c>
      <c r="F21" s="9">
        <f t="shared" si="4"/>
        <v>0</v>
      </c>
      <c r="G21" s="10">
        <f t="shared" si="5"/>
        <v>18.187999999999999</v>
      </c>
      <c r="H21" s="10">
        <f t="shared" si="6"/>
        <v>0</v>
      </c>
      <c r="I21" s="10">
        <f t="shared" si="7"/>
        <v>0</v>
      </c>
      <c r="J21" s="32">
        <v>280.95999999999998</v>
      </c>
    </row>
    <row r="22" spans="1:10" ht="17.100000000000001" customHeight="1">
      <c r="A22" s="1">
        <v>131</v>
      </c>
      <c r="B22" s="7">
        <v>7</v>
      </c>
      <c r="C22" s="8" t="s">
        <v>40</v>
      </c>
      <c r="D22" s="8" t="s">
        <v>41</v>
      </c>
      <c r="E22" s="9">
        <v>18.193999999999999</v>
      </c>
      <c r="F22" s="9">
        <f t="shared" si="4"/>
        <v>0</v>
      </c>
      <c r="G22" s="10">
        <f t="shared" si="5"/>
        <v>18.193999999999999</v>
      </c>
      <c r="H22" s="10">
        <f t="shared" si="6"/>
        <v>0</v>
      </c>
      <c r="I22" s="10">
        <f t="shared" si="7"/>
        <v>0</v>
      </c>
      <c r="J22" s="32">
        <v>210.72</v>
      </c>
    </row>
    <row r="23" spans="1:10" ht="17.100000000000001" customHeight="1">
      <c r="A23" s="1">
        <v>107</v>
      </c>
      <c r="B23" s="7">
        <v>8</v>
      </c>
      <c r="C23" s="8" t="s">
        <v>42</v>
      </c>
      <c r="D23" s="8" t="s">
        <v>43</v>
      </c>
      <c r="E23" s="9">
        <v>18.204000000000001</v>
      </c>
      <c r="F23" s="9">
        <f t="shared" si="4"/>
        <v>0</v>
      </c>
      <c r="G23" s="10">
        <f t="shared" si="5"/>
        <v>18.204000000000001</v>
      </c>
      <c r="H23" s="10">
        <f t="shared" si="6"/>
        <v>0</v>
      </c>
      <c r="I23" s="10">
        <f t="shared" si="7"/>
        <v>0</v>
      </c>
      <c r="J23" s="32">
        <v>140.47999999999999</v>
      </c>
    </row>
    <row r="24" spans="1:10" ht="17.100000000000001" customHeight="1">
      <c r="A24" s="1">
        <v>190</v>
      </c>
      <c r="B24" s="7">
        <v>9</v>
      </c>
      <c r="C24" s="8" t="s">
        <v>44</v>
      </c>
      <c r="D24" s="8" t="s">
        <v>45</v>
      </c>
      <c r="E24" s="9">
        <v>18.204999999999998</v>
      </c>
      <c r="F24" s="9">
        <f t="shared" si="4"/>
        <v>0</v>
      </c>
      <c r="G24" s="10">
        <f t="shared" si="5"/>
        <v>18.204999999999998</v>
      </c>
      <c r="H24" s="10">
        <f t="shared" si="6"/>
        <v>0</v>
      </c>
      <c r="I24" s="10">
        <f t="shared" si="7"/>
        <v>0</v>
      </c>
      <c r="J24" s="32">
        <v>105.36</v>
      </c>
    </row>
    <row r="25" spans="1:10" ht="17.100000000000001" customHeight="1">
      <c r="A25" s="1">
        <v>197</v>
      </c>
      <c r="B25" s="7">
        <v>10</v>
      </c>
      <c r="C25" s="8" t="s">
        <v>46</v>
      </c>
      <c r="D25" s="8" t="s">
        <v>47</v>
      </c>
      <c r="E25" s="9">
        <v>18.207999999999998</v>
      </c>
      <c r="F25" s="9">
        <f t="shared" si="4"/>
        <v>0</v>
      </c>
      <c r="G25" s="10">
        <f t="shared" si="5"/>
        <v>18.207999999999998</v>
      </c>
      <c r="H25" s="10">
        <f t="shared" si="6"/>
        <v>0</v>
      </c>
      <c r="I25" s="10">
        <f t="shared" si="7"/>
        <v>0</v>
      </c>
      <c r="J25" s="32">
        <v>70.239999999999995</v>
      </c>
    </row>
    <row r="26" spans="1:10" ht="17.100000000000001" customHeight="1">
      <c r="A26" s="1"/>
      <c r="B26" s="7"/>
      <c r="C26" s="8"/>
      <c r="D26" s="8"/>
      <c r="E26" s="9"/>
      <c r="F26" s="9"/>
      <c r="G26" s="10"/>
      <c r="H26" s="10"/>
      <c r="I26" s="10"/>
    </row>
    <row r="27" spans="1:10" ht="17.100000000000001" customHeight="1">
      <c r="A27" s="1"/>
      <c r="B27" s="7"/>
      <c r="C27" s="8" t="s">
        <v>96</v>
      </c>
      <c r="D27" s="8"/>
      <c r="E27" s="9"/>
      <c r="F27" s="9"/>
      <c r="G27" s="10"/>
      <c r="H27" s="10"/>
      <c r="I27" s="10"/>
    </row>
    <row r="28" spans="1:10" ht="17.100000000000001" customHeight="1">
      <c r="A28" s="1">
        <v>275</v>
      </c>
      <c r="B28" s="7">
        <v>1</v>
      </c>
      <c r="C28" s="8" t="s">
        <v>48</v>
      </c>
      <c r="D28" s="8" t="s">
        <v>52</v>
      </c>
      <c r="E28" s="16">
        <v>18.859000000000002</v>
      </c>
      <c r="F28" s="9">
        <f t="shared" ref="F28:F37" si="8">IF($E28&lt;G$2,$E28,0)</f>
        <v>0</v>
      </c>
      <c r="G28" s="10">
        <f t="shared" ref="G28:G37" si="9">IF(F28=0,IF($E28&lt;H$2,$E28,0),0)</f>
        <v>0</v>
      </c>
      <c r="H28" s="10">
        <f t="shared" ref="H28:H37" si="10">IF(F28=0,IF(G28=0,IF($E28&lt;I$2,$E28,0),0),0)</f>
        <v>18.859000000000002</v>
      </c>
      <c r="I28" s="10">
        <f t="shared" ref="I28:I37" si="11">IF(E28&gt;I$2,E28,0)</f>
        <v>0</v>
      </c>
      <c r="J28" s="32">
        <v>737.52</v>
      </c>
    </row>
    <row r="29" spans="1:10" ht="17.100000000000001" customHeight="1">
      <c r="A29" s="1">
        <v>135</v>
      </c>
      <c r="B29" s="7">
        <v>2</v>
      </c>
      <c r="C29" s="8" t="s">
        <v>53</v>
      </c>
      <c r="D29" s="8" t="s">
        <v>54</v>
      </c>
      <c r="E29" s="9">
        <v>18.864000000000001</v>
      </c>
      <c r="F29" s="9">
        <f t="shared" si="8"/>
        <v>0</v>
      </c>
      <c r="G29" s="10">
        <f t="shared" si="9"/>
        <v>0</v>
      </c>
      <c r="H29" s="10">
        <f t="shared" si="10"/>
        <v>18.864000000000001</v>
      </c>
      <c r="I29" s="10">
        <f t="shared" si="11"/>
        <v>0</v>
      </c>
      <c r="J29" s="32">
        <v>632.16</v>
      </c>
    </row>
    <row r="30" spans="1:10" ht="17.100000000000001" customHeight="1">
      <c r="A30" s="1">
        <v>118</v>
      </c>
      <c r="B30" s="7">
        <v>3</v>
      </c>
      <c r="C30" s="8" t="s">
        <v>55</v>
      </c>
      <c r="D30" s="8" t="s">
        <v>56</v>
      </c>
      <c r="E30" s="9">
        <v>18.864999999999998</v>
      </c>
      <c r="F30" s="9">
        <f t="shared" si="8"/>
        <v>0</v>
      </c>
      <c r="G30" s="10">
        <f t="shared" si="9"/>
        <v>0</v>
      </c>
      <c r="H30" s="10">
        <f t="shared" si="10"/>
        <v>18.864999999999998</v>
      </c>
      <c r="I30" s="10">
        <f t="shared" si="11"/>
        <v>0</v>
      </c>
      <c r="J30" s="32">
        <v>526.79999999999995</v>
      </c>
    </row>
    <row r="31" spans="1:10" ht="17.100000000000001" customHeight="1">
      <c r="A31" s="1">
        <v>5</v>
      </c>
      <c r="B31" s="7">
        <v>4</v>
      </c>
      <c r="C31" s="12" t="s">
        <v>57</v>
      </c>
      <c r="D31" s="8" t="s">
        <v>58</v>
      </c>
      <c r="E31" s="9">
        <v>18.87</v>
      </c>
      <c r="F31" s="9">
        <f t="shared" si="8"/>
        <v>0</v>
      </c>
      <c r="G31" s="10">
        <f t="shared" si="9"/>
        <v>0</v>
      </c>
      <c r="H31" s="10">
        <f t="shared" si="10"/>
        <v>18.87</v>
      </c>
      <c r="I31" s="10">
        <f t="shared" si="11"/>
        <v>0</v>
      </c>
      <c r="J31" s="32">
        <v>456.56</v>
      </c>
    </row>
    <row r="32" spans="1:10" ht="17.100000000000001" customHeight="1">
      <c r="A32" s="1">
        <v>311</v>
      </c>
      <c r="B32" s="7">
        <v>5</v>
      </c>
      <c r="C32" s="8" t="s">
        <v>51</v>
      </c>
      <c r="D32" s="8" t="s">
        <v>59</v>
      </c>
      <c r="E32" s="9">
        <v>18.896000000000001</v>
      </c>
      <c r="F32" s="9">
        <f t="shared" si="8"/>
        <v>0</v>
      </c>
      <c r="G32" s="10">
        <f t="shared" si="9"/>
        <v>0</v>
      </c>
      <c r="H32" s="10">
        <f t="shared" si="10"/>
        <v>18.896000000000001</v>
      </c>
      <c r="I32" s="10">
        <f t="shared" si="11"/>
        <v>0</v>
      </c>
      <c r="J32" s="32">
        <v>351.2</v>
      </c>
    </row>
    <row r="33" spans="1:10" ht="17.100000000000001" customHeight="1">
      <c r="A33" s="1">
        <v>262</v>
      </c>
      <c r="B33" s="7">
        <v>6</v>
      </c>
      <c r="C33" s="12" t="s">
        <v>60</v>
      </c>
      <c r="D33" s="8" t="s">
        <v>61</v>
      </c>
      <c r="E33" s="9">
        <v>18.896999999999998</v>
      </c>
      <c r="F33" s="9">
        <f t="shared" si="8"/>
        <v>0</v>
      </c>
      <c r="G33" s="10">
        <f t="shared" si="9"/>
        <v>0</v>
      </c>
      <c r="H33" s="10">
        <f t="shared" si="10"/>
        <v>18.896999999999998</v>
      </c>
      <c r="I33" s="10">
        <f t="shared" si="11"/>
        <v>0</v>
      </c>
      <c r="J33" s="32">
        <v>280.95999999999998</v>
      </c>
    </row>
    <row r="34" spans="1:10" ht="17.100000000000001" customHeight="1">
      <c r="A34" s="1">
        <v>24</v>
      </c>
      <c r="B34" s="7">
        <v>7</v>
      </c>
      <c r="C34" s="8" t="s">
        <v>49</v>
      </c>
      <c r="D34" s="8" t="s">
        <v>62</v>
      </c>
      <c r="E34" s="9">
        <v>18.899000000000001</v>
      </c>
      <c r="F34" s="9">
        <f t="shared" si="8"/>
        <v>0</v>
      </c>
      <c r="G34" s="10">
        <f t="shared" si="9"/>
        <v>0</v>
      </c>
      <c r="H34" s="10">
        <f t="shared" si="10"/>
        <v>18.899000000000001</v>
      </c>
      <c r="I34" s="10">
        <f t="shared" si="11"/>
        <v>0</v>
      </c>
      <c r="J34" s="32">
        <v>210.72</v>
      </c>
    </row>
    <row r="35" spans="1:10" ht="17.100000000000001" customHeight="1">
      <c r="A35" s="1">
        <v>69</v>
      </c>
      <c r="B35" s="7">
        <v>8</v>
      </c>
      <c r="C35" s="8" t="s">
        <v>63</v>
      </c>
      <c r="D35" s="8" t="s">
        <v>64</v>
      </c>
      <c r="E35" s="9">
        <v>18.928000000000001</v>
      </c>
      <c r="F35" s="9">
        <f t="shared" si="8"/>
        <v>0</v>
      </c>
      <c r="G35" s="10">
        <f t="shared" si="9"/>
        <v>0</v>
      </c>
      <c r="H35" s="10">
        <f t="shared" si="10"/>
        <v>18.928000000000001</v>
      </c>
      <c r="I35" s="10">
        <f t="shared" si="11"/>
        <v>0</v>
      </c>
      <c r="J35" s="32">
        <v>140.47999999999999</v>
      </c>
    </row>
    <row r="36" spans="1:10" ht="17.100000000000001" customHeight="1">
      <c r="A36" s="1">
        <v>236</v>
      </c>
      <c r="B36" s="7">
        <v>9</v>
      </c>
      <c r="C36" s="8" t="s">
        <v>50</v>
      </c>
      <c r="D36" s="8" t="s">
        <v>65</v>
      </c>
      <c r="E36" s="9">
        <v>18.928999999999998</v>
      </c>
      <c r="F36" s="9">
        <f t="shared" si="8"/>
        <v>0</v>
      </c>
      <c r="G36" s="10">
        <f t="shared" si="9"/>
        <v>0</v>
      </c>
      <c r="H36" s="10">
        <f t="shared" si="10"/>
        <v>18.928999999999998</v>
      </c>
      <c r="I36" s="10">
        <f t="shared" si="11"/>
        <v>0</v>
      </c>
      <c r="J36" s="32">
        <v>105.36</v>
      </c>
    </row>
    <row r="37" spans="1:10" ht="17.100000000000001" customHeight="1">
      <c r="A37" s="1">
        <v>336</v>
      </c>
      <c r="B37" s="7">
        <v>10</v>
      </c>
      <c r="C37" s="8" t="s">
        <v>66</v>
      </c>
      <c r="D37" s="8" t="s">
        <v>67</v>
      </c>
      <c r="E37" s="9">
        <v>18.937999999999999</v>
      </c>
      <c r="F37" s="9">
        <f t="shared" si="8"/>
        <v>0</v>
      </c>
      <c r="G37" s="10">
        <f t="shared" si="9"/>
        <v>0</v>
      </c>
      <c r="H37" s="10">
        <f t="shared" si="10"/>
        <v>18.937999999999999</v>
      </c>
      <c r="I37" s="10">
        <f t="shared" si="11"/>
        <v>0</v>
      </c>
      <c r="J37" s="32">
        <v>70.239999999999995</v>
      </c>
    </row>
    <row r="38" spans="1:10" ht="17.100000000000001" customHeight="1">
      <c r="A38" s="1"/>
      <c r="B38" s="7"/>
      <c r="C38" s="8"/>
      <c r="D38" s="8"/>
      <c r="E38" s="9"/>
      <c r="F38" s="9"/>
      <c r="G38" s="10"/>
      <c r="H38" s="10"/>
      <c r="I38" s="10"/>
    </row>
    <row r="39" spans="1:10" ht="17.100000000000001" customHeight="1">
      <c r="A39" s="1"/>
      <c r="B39" s="7" t="s">
        <v>95</v>
      </c>
      <c r="C39" s="8"/>
      <c r="D39" s="8"/>
      <c r="E39" s="9"/>
      <c r="F39" s="9"/>
      <c r="G39" s="10"/>
      <c r="H39" s="10"/>
      <c r="I39" s="10"/>
    </row>
    <row r="40" spans="1:10" ht="17.100000000000001" customHeight="1">
      <c r="A40" s="1">
        <v>373</v>
      </c>
      <c r="B40" s="11">
        <v>1</v>
      </c>
      <c r="C40" s="12" t="s">
        <v>70</v>
      </c>
      <c r="D40" s="8" t="s">
        <v>71</v>
      </c>
      <c r="E40" s="9">
        <v>19.555</v>
      </c>
      <c r="F40" s="9">
        <f t="shared" ref="F40:F49" si="12">IF($E40&lt;G$2,$E40,0)</f>
        <v>0</v>
      </c>
      <c r="G40" s="10">
        <f t="shared" ref="G40:G49" si="13">IF(F40=0,IF($E40&lt;H$2,$E40,0),0)</f>
        <v>0</v>
      </c>
      <c r="H40" s="10">
        <f t="shared" ref="H40:H49" si="14">IF(F40=0,IF(G40=0,IF($E40&lt;I$2,$E40,0),0),0)</f>
        <v>0</v>
      </c>
      <c r="I40" s="10">
        <v>19.555</v>
      </c>
      <c r="J40" s="32">
        <v>737.52</v>
      </c>
    </row>
    <row r="41" spans="1:10" ht="17.100000000000001" customHeight="1">
      <c r="A41" s="1">
        <v>243</v>
      </c>
      <c r="B41" s="7">
        <v>2</v>
      </c>
      <c r="C41" s="8" t="s">
        <v>72</v>
      </c>
      <c r="D41" s="8" t="s">
        <v>73</v>
      </c>
      <c r="E41" s="9">
        <v>19.571999999999999</v>
      </c>
      <c r="F41" s="9">
        <f t="shared" si="12"/>
        <v>0</v>
      </c>
      <c r="G41" s="10">
        <f t="shared" si="13"/>
        <v>0</v>
      </c>
      <c r="H41" s="10">
        <f t="shared" si="14"/>
        <v>0</v>
      </c>
      <c r="I41" s="10">
        <f t="shared" ref="I41:I49" si="15">IF(E41&gt;I$2,E41,0)</f>
        <v>19.571999999999999</v>
      </c>
      <c r="J41" s="32">
        <v>632.16</v>
      </c>
    </row>
    <row r="42" spans="1:10" ht="17.100000000000001" customHeight="1">
      <c r="A42" s="1">
        <v>232</v>
      </c>
      <c r="B42" s="7">
        <v>3</v>
      </c>
      <c r="C42" s="8" t="s">
        <v>74</v>
      </c>
      <c r="D42" s="8" t="s">
        <v>75</v>
      </c>
      <c r="E42" s="9">
        <v>19.573</v>
      </c>
      <c r="F42" s="9">
        <f t="shared" si="12"/>
        <v>0</v>
      </c>
      <c r="G42" s="10">
        <f t="shared" si="13"/>
        <v>0</v>
      </c>
      <c r="H42" s="10">
        <f t="shared" si="14"/>
        <v>0</v>
      </c>
      <c r="I42" s="10">
        <f t="shared" si="15"/>
        <v>19.573</v>
      </c>
      <c r="J42" s="32">
        <v>526.79999999999995</v>
      </c>
    </row>
    <row r="43" spans="1:10" ht="17.100000000000001" customHeight="1">
      <c r="A43" s="1">
        <v>80</v>
      </c>
      <c r="B43" s="11">
        <v>4</v>
      </c>
      <c r="C43" s="12" t="s">
        <v>76</v>
      </c>
      <c r="D43" s="8" t="s">
        <v>77</v>
      </c>
      <c r="E43" s="9">
        <v>19.585000000000001</v>
      </c>
      <c r="F43" s="9">
        <f t="shared" si="12"/>
        <v>0</v>
      </c>
      <c r="G43" s="10">
        <f t="shared" si="13"/>
        <v>0</v>
      </c>
      <c r="H43" s="10">
        <f t="shared" si="14"/>
        <v>0</v>
      </c>
      <c r="I43" s="10">
        <f t="shared" si="15"/>
        <v>19.585000000000001</v>
      </c>
      <c r="J43" s="32">
        <v>456.56</v>
      </c>
    </row>
    <row r="44" spans="1:10" ht="17.100000000000001" customHeight="1">
      <c r="A44" s="1">
        <v>378</v>
      </c>
      <c r="B44" s="7">
        <v>5</v>
      </c>
      <c r="C44" s="8" t="s">
        <v>78</v>
      </c>
      <c r="D44" s="8" t="s">
        <v>79</v>
      </c>
      <c r="E44" s="16">
        <v>19.587</v>
      </c>
      <c r="F44" s="9">
        <f t="shared" si="12"/>
        <v>0</v>
      </c>
      <c r="G44" s="10">
        <f t="shared" si="13"/>
        <v>0</v>
      </c>
      <c r="H44" s="10">
        <f t="shared" si="14"/>
        <v>0</v>
      </c>
      <c r="I44" s="10">
        <f t="shared" si="15"/>
        <v>19.587</v>
      </c>
      <c r="J44" s="32">
        <v>351.2</v>
      </c>
    </row>
    <row r="45" spans="1:10" ht="17.100000000000001" customHeight="1">
      <c r="A45" s="1">
        <v>158</v>
      </c>
      <c r="B45" s="7">
        <v>6</v>
      </c>
      <c r="C45" s="8" t="s">
        <v>69</v>
      </c>
      <c r="D45" s="8" t="s">
        <v>80</v>
      </c>
      <c r="E45" s="9">
        <v>19.638000000000002</v>
      </c>
      <c r="F45" s="9">
        <f t="shared" si="12"/>
        <v>0</v>
      </c>
      <c r="G45" s="10">
        <f t="shared" si="13"/>
        <v>0</v>
      </c>
      <c r="H45" s="10">
        <f t="shared" si="14"/>
        <v>0</v>
      </c>
      <c r="I45" s="10">
        <f t="shared" si="15"/>
        <v>19.638000000000002</v>
      </c>
      <c r="J45" s="32">
        <v>280.95999999999998</v>
      </c>
    </row>
    <row r="46" spans="1:10" ht="17.100000000000001" customHeight="1">
      <c r="A46" s="1">
        <v>183</v>
      </c>
      <c r="B46" s="11">
        <v>7</v>
      </c>
      <c r="C46" s="8" t="s">
        <v>28</v>
      </c>
      <c r="D46" s="8" t="s">
        <v>81</v>
      </c>
      <c r="E46" s="9">
        <v>19.658999999999999</v>
      </c>
      <c r="F46" s="9">
        <f t="shared" si="12"/>
        <v>0</v>
      </c>
      <c r="G46" s="10">
        <f t="shared" si="13"/>
        <v>0</v>
      </c>
      <c r="H46" s="10">
        <f t="shared" si="14"/>
        <v>0</v>
      </c>
      <c r="I46" s="10">
        <f t="shared" si="15"/>
        <v>19.658999999999999</v>
      </c>
      <c r="J46" s="32">
        <v>210.72</v>
      </c>
    </row>
    <row r="47" spans="1:10" ht="17.100000000000001" customHeight="1">
      <c r="A47" s="1">
        <v>322</v>
      </c>
      <c r="B47" s="7">
        <v>8</v>
      </c>
      <c r="C47" s="8" t="s">
        <v>82</v>
      </c>
      <c r="D47" s="8" t="s">
        <v>83</v>
      </c>
      <c r="E47" s="9">
        <v>19.698</v>
      </c>
      <c r="F47" s="9">
        <f t="shared" si="12"/>
        <v>0</v>
      </c>
      <c r="G47" s="10">
        <f t="shared" si="13"/>
        <v>0</v>
      </c>
      <c r="H47" s="10">
        <f t="shared" si="14"/>
        <v>0</v>
      </c>
      <c r="I47" s="10">
        <f t="shared" si="15"/>
        <v>19.698</v>
      </c>
      <c r="J47" s="32">
        <v>140.47999999999999</v>
      </c>
    </row>
    <row r="48" spans="1:10" ht="17.100000000000001" customHeight="1">
      <c r="A48" s="1">
        <v>413</v>
      </c>
      <c r="B48" s="7">
        <v>9</v>
      </c>
      <c r="C48" s="8" t="s">
        <v>84</v>
      </c>
      <c r="D48" s="8" t="s">
        <v>85</v>
      </c>
      <c r="E48" s="9">
        <v>19.734999999999999</v>
      </c>
      <c r="F48" s="9">
        <f t="shared" si="12"/>
        <v>0</v>
      </c>
      <c r="G48" s="10">
        <f t="shared" si="13"/>
        <v>0</v>
      </c>
      <c r="H48" s="10">
        <f t="shared" si="14"/>
        <v>0</v>
      </c>
      <c r="I48" s="10">
        <f t="shared" si="15"/>
        <v>19.734999999999999</v>
      </c>
      <c r="J48" s="32">
        <v>105.36</v>
      </c>
    </row>
    <row r="49" spans="1:10" ht="17.100000000000001" customHeight="1">
      <c r="A49" s="1">
        <v>420</v>
      </c>
      <c r="B49" s="11">
        <v>10</v>
      </c>
      <c r="C49" s="8" t="s">
        <v>68</v>
      </c>
      <c r="D49" s="8" t="s">
        <v>86</v>
      </c>
      <c r="E49" s="9">
        <v>19.742000000000001</v>
      </c>
      <c r="F49" s="9">
        <f t="shared" si="12"/>
        <v>0</v>
      </c>
      <c r="G49" s="10">
        <f t="shared" si="13"/>
        <v>0</v>
      </c>
      <c r="H49" s="10">
        <f t="shared" si="14"/>
        <v>0</v>
      </c>
      <c r="I49" s="10">
        <f t="shared" si="15"/>
        <v>19.742000000000001</v>
      </c>
      <c r="J49" s="32">
        <v>70.239999999999995</v>
      </c>
    </row>
    <row r="50" spans="1:10" ht="17.100000000000001" customHeight="1">
      <c r="A50" s="1">
        <v>415</v>
      </c>
      <c r="B50" s="1"/>
      <c r="C50" s="22"/>
      <c r="D50" s="22"/>
      <c r="E50" s="14"/>
      <c r="F50" s="14"/>
      <c r="G50" s="5"/>
      <c r="H50" s="5"/>
      <c r="I50" s="5"/>
    </row>
    <row r="51" spans="1:10" ht="17.100000000000001" customHeight="1">
      <c r="A51" s="1">
        <v>50</v>
      </c>
      <c r="B51" s="1"/>
      <c r="C51" s="21"/>
      <c r="D51" s="21"/>
      <c r="E51" s="14"/>
      <c r="F51" s="14"/>
      <c r="G51" s="5"/>
      <c r="H51" s="5"/>
      <c r="I51" s="5"/>
    </row>
    <row r="52" spans="1:10" ht="17.100000000000001" customHeight="1">
      <c r="A52" s="1">
        <v>264</v>
      </c>
      <c r="B52" s="1"/>
      <c r="C52" s="24"/>
      <c r="D52" s="24"/>
      <c r="E52" s="14"/>
      <c r="F52" s="14"/>
      <c r="G52" s="5"/>
      <c r="H52" s="5"/>
      <c r="I52" s="5"/>
    </row>
    <row r="53" spans="1:10" ht="17.100000000000001" customHeight="1">
      <c r="A53" s="1">
        <v>101</v>
      </c>
      <c r="B53" s="1"/>
      <c r="C53" s="24"/>
      <c r="D53" s="24"/>
      <c r="E53" s="14"/>
      <c r="F53" s="14"/>
      <c r="G53" s="5"/>
      <c r="H53" s="5"/>
      <c r="I53" s="5"/>
    </row>
    <row r="54" spans="1:10" ht="17.100000000000001" customHeight="1">
      <c r="A54" s="1">
        <v>207</v>
      </c>
      <c r="B54" s="1"/>
      <c r="C54" s="21"/>
      <c r="D54" s="21"/>
      <c r="E54" s="14"/>
      <c r="F54" s="14"/>
      <c r="G54" s="5"/>
      <c r="H54" s="5"/>
      <c r="I54" s="5"/>
    </row>
    <row r="55" spans="1:10" ht="17.100000000000001" customHeight="1">
      <c r="A55" s="1">
        <v>302</v>
      </c>
      <c r="B55" s="1"/>
      <c r="C55" s="21"/>
      <c r="D55" s="21"/>
      <c r="E55" s="14"/>
      <c r="F55" s="14"/>
      <c r="G55" s="5"/>
      <c r="H55" s="5"/>
      <c r="I55" s="5"/>
    </row>
    <row r="56" spans="1:10" ht="17.100000000000001" customHeight="1">
      <c r="A56" s="1">
        <v>199</v>
      </c>
      <c r="B56" s="1"/>
      <c r="C56" s="21"/>
      <c r="D56" s="21"/>
      <c r="E56" s="14"/>
      <c r="F56" s="14"/>
      <c r="G56" s="5"/>
      <c r="H56" s="5"/>
      <c r="I56" s="5"/>
    </row>
    <row r="57" spans="1:10" ht="17.100000000000001" customHeight="1">
      <c r="A57" s="1">
        <v>355</v>
      </c>
      <c r="B57" s="1"/>
      <c r="C57" s="21"/>
      <c r="D57" s="21"/>
      <c r="E57" s="14"/>
      <c r="F57" s="14"/>
      <c r="G57" s="5"/>
      <c r="H57" s="5"/>
      <c r="I57" s="5"/>
    </row>
    <row r="58" spans="1:10" ht="17.100000000000001" customHeight="1">
      <c r="A58" s="1">
        <v>87</v>
      </c>
      <c r="B58" s="1"/>
      <c r="C58" s="21"/>
      <c r="D58" s="21"/>
      <c r="E58" s="13"/>
      <c r="F58" s="14"/>
      <c r="G58" s="5"/>
      <c r="H58" s="5"/>
      <c r="I58" s="5"/>
    </row>
    <row r="59" spans="1:10" ht="17.100000000000001" customHeight="1">
      <c r="A59" s="1">
        <v>91</v>
      </c>
      <c r="B59" s="1"/>
      <c r="C59" s="21"/>
      <c r="D59" s="21"/>
      <c r="E59" s="13"/>
      <c r="F59" s="14"/>
      <c r="G59" s="5"/>
      <c r="H59" s="5"/>
      <c r="I59" s="5"/>
    </row>
    <row r="60" spans="1:10" ht="17.100000000000001" customHeight="1">
      <c r="A60" s="1">
        <v>205</v>
      </c>
      <c r="B60" s="1"/>
      <c r="C60" s="21"/>
      <c r="D60" s="21"/>
      <c r="E60" s="14"/>
      <c r="F60" s="14"/>
      <c r="G60" s="5"/>
      <c r="H60" s="5"/>
      <c r="I60" s="5"/>
    </row>
    <row r="61" spans="1:10" ht="17.100000000000001" customHeight="1">
      <c r="A61" s="1">
        <v>222</v>
      </c>
      <c r="B61" s="1"/>
      <c r="C61" s="21"/>
      <c r="D61" s="21"/>
      <c r="E61" s="14"/>
      <c r="F61" s="14"/>
      <c r="G61" s="5"/>
      <c r="H61" s="5"/>
      <c r="I61" s="5"/>
    </row>
    <row r="62" spans="1:10" ht="17.100000000000001" customHeight="1">
      <c r="A62" s="1">
        <v>160</v>
      </c>
      <c r="B62" s="1"/>
      <c r="C62" s="21"/>
      <c r="D62" s="21"/>
      <c r="E62" s="14"/>
      <c r="F62" s="14"/>
      <c r="G62" s="5"/>
      <c r="H62" s="5"/>
      <c r="I62" s="5"/>
    </row>
    <row r="63" spans="1:10" ht="17.100000000000001" customHeight="1">
      <c r="A63" s="1">
        <v>167</v>
      </c>
      <c r="B63" s="1"/>
      <c r="C63" s="21"/>
      <c r="D63" s="21"/>
      <c r="E63" s="14"/>
      <c r="F63" s="14"/>
      <c r="G63" s="5"/>
      <c r="H63" s="5"/>
      <c r="I63" s="5"/>
    </row>
    <row r="64" spans="1:10" ht="17.100000000000001" customHeight="1">
      <c r="A64" s="1">
        <v>272</v>
      </c>
      <c r="B64" s="1"/>
      <c r="C64" s="21"/>
      <c r="D64" s="21"/>
      <c r="E64" s="14"/>
      <c r="F64" s="14"/>
      <c r="G64" s="5"/>
      <c r="H64" s="5"/>
      <c r="I64" s="5"/>
    </row>
    <row r="65" spans="1:10" ht="17.100000000000001" customHeight="1">
      <c r="A65" s="1">
        <v>271</v>
      </c>
      <c r="B65" s="1"/>
      <c r="C65" s="21"/>
      <c r="D65" s="21"/>
      <c r="E65" s="14"/>
      <c r="F65" s="14"/>
      <c r="G65" s="5"/>
      <c r="H65" s="5"/>
      <c r="I65" s="5"/>
    </row>
    <row r="66" spans="1:10" ht="17.100000000000001" customHeight="1">
      <c r="A66" s="1">
        <v>204</v>
      </c>
      <c r="B66" s="1"/>
      <c r="C66" s="21"/>
      <c r="D66" s="21"/>
      <c r="E66" s="14"/>
      <c r="F66" s="14"/>
      <c r="G66" s="5"/>
      <c r="H66" s="5"/>
      <c r="I66" s="5"/>
    </row>
    <row r="67" spans="1:10" ht="17.100000000000001" customHeight="1">
      <c r="A67" s="1">
        <v>146</v>
      </c>
      <c r="B67" s="1"/>
      <c r="C67" s="21"/>
      <c r="D67" s="21"/>
      <c r="E67" s="14"/>
      <c r="F67" s="14"/>
      <c r="G67" s="5"/>
      <c r="H67" s="5"/>
      <c r="I67" s="5"/>
    </row>
    <row r="68" spans="1:10" ht="17.100000000000001" customHeight="1">
      <c r="A68" s="1">
        <v>247</v>
      </c>
      <c r="B68" s="1"/>
      <c r="C68" s="21"/>
      <c r="D68" s="21"/>
      <c r="E68" s="13"/>
      <c r="F68" s="14"/>
      <c r="G68" s="5"/>
      <c r="H68" s="5"/>
      <c r="I68" s="5"/>
    </row>
    <row r="69" spans="1:10" ht="17.100000000000001" customHeight="1">
      <c r="A69" s="1">
        <v>223</v>
      </c>
      <c r="B69" s="1"/>
      <c r="C69" s="21"/>
      <c r="D69" s="21"/>
      <c r="E69" s="14"/>
      <c r="F69" s="14"/>
      <c r="G69" s="5"/>
      <c r="H69" s="5"/>
      <c r="I69" s="5"/>
    </row>
    <row r="70" spans="1:10" ht="17.100000000000001" customHeight="1">
      <c r="A70" s="1">
        <v>404</v>
      </c>
      <c r="B70" s="1"/>
      <c r="C70" s="21"/>
      <c r="D70" s="21"/>
      <c r="E70" s="13"/>
      <c r="F70" s="14"/>
      <c r="G70" s="5"/>
      <c r="H70" s="5"/>
      <c r="I70" s="5"/>
    </row>
    <row r="71" spans="1:10" ht="17.100000000000001" customHeight="1">
      <c r="A71" s="1">
        <v>256</v>
      </c>
      <c r="B71" s="1"/>
      <c r="C71" s="21"/>
      <c r="D71" s="21"/>
      <c r="E71" s="13"/>
      <c r="F71" s="14"/>
      <c r="G71" s="5"/>
      <c r="H71" s="5"/>
      <c r="I71" s="5"/>
    </row>
    <row r="72" spans="1:10" ht="17.100000000000001" customHeight="1">
      <c r="A72" s="1">
        <v>313</v>
      </c>
      <c r="B72" s="1"/>
      <c r="C72" s="21"/>
      <c r="D72" s="21"/>
      <c r="E72" s="14"/>
      <c r="F72" s="14"/>
      <c r="G72" s="5"/>
      <c r="H72" s="5"/>
      <c r="I72" s="5"/>
    </row>
    <row r="73" spans="1:10" ht="17.100000000000001" customHeight="1">
      <c r="A73" s="1">
        <v>353</v>
      </c>
      <c r="B73" s="1"/>
      <c r="C73" s="21"/>
      <c r="D73" s="21"/>
      <c r="E73" s="14"/>
      <c r="F73" s="14"/>
      <c r="G73" s="5"/>
      <c r="H73" s="5"/>
      <c r="I73" s="5"/>
    </row>
    <row r="74" spans="1:10" ht="17.100000000000001" customHeight="1">
      <c r="A74" s="1">
        <v>276</v>
      </c>
      <c r="B74" s="1"/>
      <c r="C74" s="21"/>
      <c r="D74" s="21"/>
      <c r="E74" s="13"/>
      <c r="F74" s="14"/>
      <c r="G74" s="5"/>
      <c r="H74" s="5"/>
      <c r="I74" s="5"/>
    </row>
    <row r="75" spans="1:10" ht="17.100000000000001" customHeight="1">
      <c r="A75" s="1">
        <v>139</v>
      </c>
      <c r="B75" s="1"/>
      <c r="C75" s="21"/>
      <c r="D75" s="21"/>
      <c r="E75" s="14"/>
      <c r="F75" s="14"/>
      <c r="G75" s="5"/>
      <c r="H75" s="5"/>
      <c r="I75" s="5"/>
    </row>
    <row r="76" spans="1:10" ht="17.100000000000001" customHeight="1">
      <c r="A76" s="1">
        <v>31</v>
      </c>
      <c r="B76" s="1"/>
      <c r="C76" s="21"/>
      <c r="D76" s="21"/>
      <c r="E76" s="14"/>
      <c r="F76" s="14"/>
      <c r="G76" s="5"/>
      <c r="H76" s="5"/>
      <c r="I76" s="5"/>
    </row>
    <row r="77" spans="1:10" ht="17.100000000000001" customHeight="1">
      <c r="A77" s="1">
        <v>178</v>
      </c>
      <c r="B77" s="1"/>
      <c r="C77" s="24"/>
      <c r="D77" s="24"/>
      <c r="E77" s="14"/>
      <c r="F77" s="14"/>
      <c r="G77" s="5"/>
      <c r="H77" s="5"/>
      <c r="I77" s="5"/>
    </row>
    <row r="78" spans="1:10" ht="17.100000000000001" customHeight="1">
      <c r="A78" s="1">
        <v>10</v>
      </c>
      <c r="B78" s="1"/>
      <c r="C78" s="24"/>
      <c r="D78" s="24"/>
      <c r="E78" s="14"/>
      <c r="F78" s="14"/>
      <c r="G78" s="5"/>
      <c r="H78" s="5"/>
      <c r="I78" s="5"/>
      <c r="J78" s="33"/>
    </row>
    <row r="79" spans="1:10" ht="17.100000000000001" customHeight="1">
      <c r="A79" s="1">
        <v>155</v>
      </c>
      <c r="B79" s="1"/>
      <c r="C79" s="24"/>
      <c r="D79" s="24"/>
      <c r="E79" s="14"/>
      <c r="F79" s="14"/>
      <c r="G79" s="5"/>
      <c r="H79" s="5"/>
      <c r="I79" s="5"/>
    </row>
    <row r="80" spans="1:10" ht="17.100000000000001" customHeight="1">
      <c r="A80" s="1">
        <v>117</v>
      </c>
      <c r="B80" s="1"/>
      <c r="C80" s="24"/>
      <c r="D80" s="24"/>
      <c r="E80" s="14"/>
      <c r="F80" s="14"/>
      <c r="G80" s="5"/>
      <c r="H80" s="5"/>
      <c r="I80" s="5"/>
    </row>
    <row r="81" spans="1:9" ht="17.100000000000001" customHeight="1">
      <c r="A81" s="1">
        <v>360</v>
      </c>
      <c r="B81" s="1"/>
      <c r="C81" s="24"/>
      <c r="D81" s="24"/>
      <c r="E81" s="14"/>
      <c r="F81" s="14"/>
      <c r="G81" s="5"/>
      <c r="H81" s="5"/>
      <c r="I81" s="5"/>
    </row>
    <row r="82" spans="1:9" ht="17.100000000000001" customHeight="1">
      <c r="A82" s="1">
        <v>60</v>
      </c>
      <c r="B82" s="1"/>
      <c r="C82" s="24"/>
      <c r="D82" s="24"/>
      <c r="E82" s="13"/>
      <c r="F82" s="14"/>
      <c r="G82" s="5"/>
      <c r="H82" s="5"/>
      <c r="I82" s="5"/>
    </row>
    <row r="83" spans="1:9" ht="17.100000000000001" customHeight="1">
      <c r="A83" s="1">
        <v>289</v>
      </c>
      <c r="B83" s="1"/>
      <c r="C83" s="21"/>
      <c r="D83" s="21"/>
      <c r="E83" s="14"/>
      <c r="F83" s="14"/>
      <c r="G83" s="5"/>
      <c r="H83" s="5"/>
      <c r="I83" s="5"/>
    </row>
    <row r="84" spans="1:9" ht="17.100000000000001" customHeight="1">
      <c r="A84" s="1">
        <v>22</v>
      </c>
      <c r="B84" s="1"/>
      <c r="C84" s="21"/>
      <c r="D84" s="21"/>
      <c r="E84" s="14"/>
      <c r="F84" s="14"/>
      <c r="G84" s="5"/>
      <c r="H84" s="5"/>
      <c r="I84" s="5"/>
    </row>
    <row r="85" spans="1:9" ht="17.100000000000001" customHeight="1">
      <c r="A85" s="1">
        <v>349</v>
      </c>
      <c r="B85" s="1"/>
      <c r="C85" s="21"/>
      <c r="D85" s="21"/>
      <c r="E85" s="14"/>
      <c r="F85" s="14"/>
      <c r="G85" s="5"/>
      <c r="H85" s="5"/>
      <c r="I85" s="5"/>
    </row>
    <row r="86" spans="1:9" ht="17.100000000000001" customHeight="1">
      <c r="A86" s="1">
        <v>124</v>
      </c>
      <c r="B86" s="1"/>
      <c r="C86" s="21"/>
      <c r="D86" s="21"/>
      <c r="E86" s="14"/>
      <c r="F86" s="14"/>
      <c r="G86" s="5"/>
      <c r="H86" s="5"/>
      <c r="I86" s="5"/>
    </row>
    <row r="87" spans="1:9" ht="17.100000000000001" customHeight="1">
      <c r="A87" s="1">
        <v>110</v>
      </c>
      <c r="B87" s="1"/>
      <c r="C87" s="21"/>
      <c r="D87" s="21"/>
      <c r="E87" s="14"/>
      <c r="F87" s="14"/>
      <c r="G87" s="5"/>
      <c r="H87" s="5"/>
      <c r="I87" s="5"/>
    </row>
    <row r="88" spans="1:9" ht="17.100000000000001" customHeight="1">
      <c r="A88" s="1">
        <v>79</v>
      </c>
      <c r="B88" s="1"/>
      <c r="C88" s="21"/>
      <c r="D88" s="21"/>
      <c r="E88" s="14"/>
      <c r="F88" s="14"/>
      <c r="G88" s="5"/>
      <c r="H88" s="5"/>
      <c r="I88" s="5"/>
    </row>
    <row r="89" spans="1:9" ht="17.100000000000001" customHeight="1">
      <c r="A89" s="1">
        <v>234</v>
      </c>
      <c r="B89" s="1"/>
      <c r="C89" s="21"/>
      <c r="D89" s="21"/>
      <c r="E89" s="14"/>
      <c r="F89" s="14"/>
      <c r="G89" s="5"/>
      <c r="H89" s="5"/>
      <c r="I89" s="5"/>
    </row>
    <row r="90" spans="1:9" ht="17.100000000000001" customHeight="1">
      <c r="A90" s="1">
        <v>214</v>
      </c>
      <c r="B90" s="1"/>
      <c r="C90" s="21"/>
      <c r="D90" s="21"/>
      <c r="E90" s="14"/>
      <c r="F90" s="14"/>
      <c r="G90" s="5"/>
      <c r="H90" s="5"/>
      <c r="I90" s="5"/>
    </row>
    <row r="91" spans="1:9" ht="17.100000000000001" customHeight="1">
      <c r="A91" s="1">
        <v>134</v>
      </c>
      <c r="B91" s="1"/>
      <c r="C91" s="21"/>
      <c r="D91" s="21"/>
      <c r="E91" s="14"/>
      <c r="F91" s="14"/>
      <c r="G91" s="5"/>
      <c r="H91" s="5"/>
      <c r="I91" s="5"/>
    </row>
    <row r="92" spans="1:9" ht="17.100000000000001" customHeight="1">
      <c r="A92" s="1">
        <v>408</v>
      </c>
      <c r="B92" s="1"/>
      <c r="C92" s="21"/>
      <c r="D92" s="21"/>
      <c r="E92" s="14"/>
      <c r="F92" s="14"/>
      <c r="G92" s="5"/>
      <c r="H92" s="5"/>
      <c r="I92" s="5"/>
    </row>
    <row r="93" spans="1:9" ht="17.100000000000001" customHeight="1">
      <c r="A93" s="1">
        <v>253</v>
      </c>
      <c r="B93" s="1"/>
      <c r="C93" s="24"/>
      <c r="D93" s="22"/>
      <c r="E93" s="14"/>
      <c r="F93" s="14"/>
      <c r="G93" s="5"/>
      <c r="H93" s="5"/>
      <c r="I93" s="5"/>
    </row>
    <row r="94" spans="1:9" ht="17.100000000000001" customHeight="1">
      <c r="A94" s="1">
        <v>152</v>
      </c>
      <c r="B94" s="1"/>
      <c r="C94" s="21"/>
      <c r="D94" s="21"/>
      <c r="E94" s="13"/>
      <c r="F94" s="14"/>
      <c r="G94" s="5"/>
      <c r="H94" s="5"/>
      <c r="I94" s="5"/>
    </row>
    <row r="95" spans="1:9" ht="17.100000000000001" customHeight="1">
      <c r="A95" s="1">
        <v>366</v>
      </c>
      <c r="B95" s="1"/>
      <c r="C95" s="21"/>
      <c r="D95" s="21"/>
      <c r="E95" s="14"/>
      <c r="F95" s="14"/>
      <c r="G95" s="5"/>
      <c r="H95" s="5"/>
      <c r="I95" s="5"/>
    </row>
    <row r="96" spans="1:9" ht="17.100000000000001" customHeight="1">
      <c r="A96" s="1">
        <v>238</v>
      </c>
      <c r="B96" s="1"/>
      <c r="C96" s="21"/>
      <c r="D96" s="21"/>
      <c r="E96" s="14"/>
      <c r="F96" s="14"/>
      <c r="G96" s="5"/>
      <c r="H96" s="5"/>
      <c r="I96" s="5"/>
    </row>
    <row r="97" spans="1:9" ht="17.100000000000001" customHeight="1">
      <c r="A97" s="1">
        <v>94</v>
      </c>
      <c r="B97" s="1"/>
      <c r="C97" s="21"/>
      <c r="D97" s="21"/>
      <c r="E97" s="14"/>
      <c r="F97" s="14"/>
      <c r="G97" s="5"/>
      <c r="H97" s="5"/>
      <c r="I97" s="5"/>
    </row>
    <row r="98" spans="1:9" ht="17.100000000000001" customHeight="1">
      <c r="A98" s="1">
        <v>412</v>
      </c>
      <c r="B98" s="1"/>
      <c r="C98" s="21"/>
      <c r="D98" s="21"/>
      <c r="E98" s="14"/>
      <c r="F98" s="14"/>
      <c r="G98" s="5"/>
      <c r="H98" s="5"/>
      <c r="I98" s="5"/>
    </row>
    <row r="99" spans="1:9" ht="17.100000000000001" customHeight="1">
      <c r="A99" s="1">
        <v>148</v>
      </c>
      <c r="B99" s="1"/>
      <c r="C99" s="21"/>
      <c r="D99" s="21"/>
      <c r="E99" s="14"/>
      <c r="F99" s="14"/>
      <c r="G99" s="5"/>
      <c r="H99" s="5"/>
      <c r="I99" s="5"/>
    </row>
    <row r="100" spans="1:9" ht="17.100000000000001" customHeight="1">
      <c r="A100" s="1">
        <v>74</v>
      </c>
      <c r="B100" s="1"/>
      <c r="C100" s="21"/>
      <c r="D100" s="21"/>
      <c r="E100" s="13"/>
      <c r="F100" s="14"/>
      <c r="G100" s="5"/>
      <c r="H100" s="5"/>
      <c r="I100" s="5"/>
    </row>
    <row r="101" spans="1:9" ht="17.100000000000001" customHeight="1">
      <c r="A101" s="1">
        <v>333</v>
      </c>
      <c r="B101" s="1"/>
      <c r="C101" s="21"/>
      <c r="D101" s="21"/>
      <c r="E101" s="14"/>
      <c r="F101" s="14"/>
      <c r="G101" s="5"/>
      <c r="H101" s="5"/>
      <c r="I101" s="5"/>
    </row>
    <row r="102" spans="1:9" ht="17.100000000000001" customHeight="1">
      <c r="A102" s="1">
        <v>108</v>
      </c>
      <c r="B102" s="1"/>
      <c r="C102" s="21"/>
      <c r="D102" s="21"/>
      <c r="E102" s="14"/>
      <c r="F102" s="14"/>
      <c r="G102" s="5"/>
      <c r="H102" s="5"/>
      <c r="I102" s="5"/>
    </row>
    <row r="103" spans="1:9" ht="17.100000000000001" customHeight="1">
      <c r="A103" s="1">
        <v>162</v>
      </c>
      <c r="B103" s="1"/>
      <c r="C103" s="21"/>
      <c r="D103" s="21"/>
      <c r="E103" s="14"/>
      <c r="F103" s="14"/>
      <c r="G103" s="5"/>
      <c r="H103" s="5"/>
      <c r="I103" s="5"/>
    </row>
    <row r="104" spans="1:9" ht="17.100000000000001" customHeight="1">
      <c r="A104" s="1">
        <v>324</v>
      </c>
      <c r="B104" s="1"/>
      <c r="C104" s="21"/>
      <c r="D104" s="21"/>
      <c r="E104" s="14"/>
      <c r="F104" s="14"/>
      <c r="G104" s="5"/>
      <c r="H104" s="5"/>
      <c r="I104" s="5"/>
    </row>
    <row r="105" spans="1:9" ht="17.100000000000001" customHeight="1">
      <c r="A105" s="1">
        <v>21</v>
      </c>
      <c r="B105" s="1"/>
      <c r="C105" s="22"/>
      <c r="D105" s="22"/>
      <c r="E105" s="14"/>
      <c r="F105" s="14"/>
      <c r="G105" s="5"/>
      <c r="H105" s="5"/>
      <c r="I105" s="5"/>
    </row>
    <row r="106" spans="1:9" ht="17.100000000000001" customHeight="1">
      <c r="A106" s="1">
        <v>370</v>
      </c>
      <c r="B106" s="1"/>
      <c r="C106" s="24"/>
      <c r="D106" s="22"/>
      <c r="E106" s="14"/>
      <c r="F106" s="14"/>
      <c r="G106" s="5"/>
      <c r="H106" s="5"/>
      <c r="I106" s="5"/>
    </row>
    <row r="107" spans="1:9" ht="17.100000000000001" customHeight="1">
      <c r="A107" s="1">
        <v>9</v>
      </c>
      <c r="B107" s="1"/>
      <c r="C107" s="21"/>
      <c r="D107" s="21"/>
      <c r="E107" s="14"/>
      <c r="F107" s="14"/>
      <c r="G107" s="5"/>
      <c r="H107" s="5"/>
      <c r="I107" s="5"/>
    </row>
    <row r="108" spans="1:9" ht="17.100000000000001" customHeight="1">
      <c r="A108" s="1">
        <v>364</v>
      </c>
      <c r="B108" s="1"/>
      <c r="C108" s="21"/>
      <c r="D108" s="21"/>
      <c r="E108" s="14"/>
      <c r="F108" s="14"/>
      <c r="G108" s="5"/>
      <c r="H108" s="5"/>
      <c r="I108" s="5"/>
    </row>
    <row r="109" spans="1:9" ht="17.100000000000001" customHeight="1">
      <c r="A109" s="1">
        <v>399</v>
      </c>
      <c r="B109" s="1"/>
      <c r="C109" s="21"/>
      <c r="D109" s="21"/>
      <c r="E109" s="14"/>
      <c r="F109" s="14"/>
      <c r="G109" s="5"/>
      <c r="H109" s="5"/>
      <c r="I109" s="5"/>
    </row>
    <row r="110" spans="1:9" ht="17.100000000000001" customHeight="1">
      <c r="A110" s="1">
        <v>309</v>
      </c>
      <c r="B110" s="1"/>
      <c r="C110" s="21"/>
      <c r="D110" s="21"/>
      <c r="E110" s="14"/>
      <c r="F110" s="14"/>
      <c r="G110" s="5"/>
      <c r="H110" s="5"/>
      <c r="I110" s="5"/>
    </row>
    <row r="111" spans="1:9" ht="17.100000000000001" customHeight="1">
      <c r="A111" s="1">
        <v>218</v>
      </c>
      <c r="B111" s="1"/>
      <c r="C111" s="21"/>
      <c r="D111" s="21"/>
      <c r="E111" s="14"/>
      <c r="F111" s="14"/>
      <c r="G111" s="5"/>
      <c r="H111" s="5"/>
      <c r="I111" s="5"/>
    </row>
    <row r="112" spans="1:9" ht="17.100000000000001" customHeight="1">
      <c r="A112" s="1">
        <v>29</v>
      </c>
      <c r="B112" s="1"/>
      <c r="C112" s="21"/>
      <c r="D112" s="21"/>
      <c r="E112" s="13"/>
      <c r="F112" s="14"/>
      <c r="G112" s="5"/>
      <c r="H112" s="5"/>
      <c r="I112" s="5"/>
    </row>
    <row r="113" spans="1:9" ht="17.100000000000001" customHeight="1">
      <c r="A113" s="1">
        <v>203</v>
      </c>
      <c r="B113" s="1"/>
      <c r="C113" s="21"/>
      <c r="D113" s="21"/>
      <c r="E113" s="14"/>
      <c r="F113" s="14"/>
      <c r="G113" s="5"/>
      <c r="H113" s="5"/>
      <c r="I113" s="5"/>
    </row>
    <row r="114" spans="1:9" ht="17.100000000000001" customHeight="1">
      <c r="A114" s="1">
        <v>226</v>
      </c>
      <c r="B114" s="1"/>
      <c r="C114" s="21"/>
      <c r="D114" s="21"/>
      <c r="E114" s="14"/>
      <c r="F114" s="14"/>
      <c r="G114" s="5"/>
      <c r="H114" s="5"/>
      <c r="I114" s="5"/>
    </row>
    <row r="115" spans="1:9" ht="17.100000000000001" customHeight="1">
      <c r="A115" s="1">
        <v>196</v>
      </c>
      <c r="B115" s="1"/>
      <c r="C115" s="21"/>
      <c r="D115" s="21"/>
      <c r="E115" s="14"/>
      <c r="F115" s="14"/>
      <c r="G115" s="5"/>
      <c r="H115" s="5"/>
      <c r="I115" s="5"/>
    </row>
    <row r="116" spans="1:9" ht="17.100000000000001" customHeight="1">
      <c r="A116" s="1">
        <v>274</v>
      </c>
      <c r="B116" s="1"/>
      <c r="C116" s="25"/>
      <c r="D116" s="25"/>
      <c r="E116" s="14"/>
      <c r="F116" s="14"/>
      <c r="G116" s="5"/>
      <c r="H116" s="5"/>
      <c r="I116" s="5"/>
    </row>
    <row r="117" spans="1:9" ht="17.100000000000001" customHeight="1">
      <c r="A117" s="1">
        <v>163</v>
      </c>
      <c r="B117" s="1"/>
      <c r="C117" s="25"/>
      <c r="D117" s="25"/>
      <c r="E117" s="14"/>
      <c r="F117" s="14"/>
      <c r="G117" s="5"/>
      <c r="H117" s="5"/>
      <c r="I117" s="5"/>
    </row>
    <row r="118" spans="1:9" ht="17.100000000000001" customHeight="1">
      <c r="A118" s="1">
        <v>379</v>
      </c>
      <c r="B118" s="1"/>
      <c r="C118" s="25"/>
      <c r="D118" s="25"/>
      <c r="E118" s="14"/>
      <c r="F118" s="14"/>
      <c r="G118" s="5"/>
      <c r="H118" s="5"/>
      <c r="I118" s="5"/>
    </row>
    <row r="119" spans="1:9" ht="17.100000000000001" customHeight="1">
      <c r="A119" s="1">
        <v>75</v>
      </c>
      <c r="B119" s="1"/>
      <c r="C119" s="21"/>
      <c r="D119" s="21"/>
      <c r="E119" s="14"/>
      <c r="F119" s="14"/>
      <c r="G119" s="5"/>
      <c r="H119" s="5"/>
      <c r="I119" s="5"/>
    </row>
    <row r="120" spans="1:9" ht="17.100000000000001" customHeight="1">
      <c r="A120" s="1">
        <v>12</v>
      </c>
      <c r="B120" s="1"/>
      <c r="C120" s="21"/>
      <c r="D120" s="21"/>
      <c r="E120" s="14"/>
      <c r="F120" s="14"/>
      <c r="G120" s="5"/>
      <c r="H120" s="5"/>
      <c r="I120" s="5"/>
    </row>
    <row r="121" spans="1:9" ht="17.100000000000001" customHeight="1">
      <c r="A121" s="1">
        <v>26</v>
      </c>
      <c r="B121" s="1"/>
      <c r="C121" s="25"/>
      <c r="D121" s="25"/>
      <c r="E121" s="14"/>
      <c r="F121" s="14"/>
      <c r="G121" s="5"/>
      <c r="H121" s="5"/>
      <c r="I121" s="5"/>
    </row>
    <row r="122" spans="1:9" ht="17.100000000000001" customHeight="1">
      <c r="A122" s="1">
        <v>40</v>
      </c>
      <c r="B122" s="1"/>
      <c r="C122" s="25"/>
      <c r="D122" s="25"/>
      <c r="E122" s="13"/>
      <c r="F122" s="14"/>
      <c r="G122" s="5"/>
      <c r="H122" s="5"/>
      <c r="I122" s="5"/>
    </row>
    <row r="123" spans="1:9" ht="17.100000000000001" customHeight="1">
      <c r="A123" s="1">
        <v>386</v>
      </c>
      <c r="B123" s="1"/>
      <c r="C123" s="21"/>
      <c r="D123" s="21"/>
      <c r="E123" s="14"/>
      <c r="F123" s="14"/>
      <c r="G123" s="5"/>
      <c r="H123" s="5"/>
      <c r="I123" s="5"/>
    </row>
    <row r="124" spans="1:9" ht="17.100000000000001" customHeight="1">
      <c r="A124" s="1">
        <v>68</v>
      </c>
      <c r="B124" s="1"/>
      <c r="C124" s="22"/>
      <c r="D124" s="22"/>
      <c r="E124" s="14"/>
      <c r="F124" s="14"/>
      <c r="G124" s="5"/>
      <c r="H124" s="5"/>
      <c r="I124" s="5"/>
    </row>
    <row r="125" spans="1:9" ht="17.100000000000001" customHeight="1">
      <c r="A125" s="1">
        <v>137</v>
      </c>
      <c r="B125" s="1"/>
      <c r="C125" s="25"/>
      <c r="D125" s="25"/>
      <c r="E125" s="14"/>
      <c r="F125" s="14"/>
      <c r="G125" s="5"/>
      <c r="H125" s="5"/>
      <c r="I125" s="5"/>
    </row>
    <row r="126" spans="1:9" ht="17.100000000000001" customHeight="1">
      <c r="A126" s="1">
        <v>32</v>
      </c>
      <c r="B126" s="1"/>
      <c r="C126" s="22"/>
      <c r="D126" s="22"/>
      <c r="E126" s="13"/>
      <c r="F126" s="14"/>
      <c r="G126" s="5"/>
      <c r="H126" s="5"/>
      <c r="I126" s="5"/>
    </row>
    <row r="127" spans="1:9" ht="17.100000000000001" customHeight="1">
      <c r="A127" s="1">
        <v>343</v>
      </c>
      <c r="B127" s="1"/>
      <c r="C127" s="22"/>
      <c r="D127" s="22"/>
      <c r="E127" s="13"/>
      <c r="F127" s="14"/>
      <c r="G127" s="5"/>
      <c r="H127" s="5"/>
      <c r="I127" s="5"/>
    </row>
    <row r="128" spans="1:9" ht="17.100000000000001" customHeight="1">
      <c r="A128" s="1">
        <v>312</v>
      </c>
      <c r="B128" s="1"/>
      <c r="C128" s="22"/>
      <c r="D128" s="26"/>
      <c r="E128" s="14"/>
      <c r="F128" s="14"/>
      <c r="G128" s="5"/>
      <c r="H128" s="5"/>
      <c r="I128" s="5"/>
    </row>
    <row r="129" spans="1:9" ht="17.100000000000001" customHeight="1">
      <c r="A129" s="1">
        <v>142</v>
      </c>
      <c r="B129" s="1"/>
      <c r="C129" s="22"/>
      <c r="D129" s="22"/>
      <c r="E129" s="14"/>
      <c r="F129" s="14"/>
      <c r="G129" s="5"/>
      <c r="H129" s="5"/>
      <c r="I129" s="5"/>
    </row>
    <row r="130" spans="1:9" ht="17.100000000000001" customHeight="1">
      <c r="A130" s="1">
        <v>421</v>
      </c>
      <c r="B130" s="1"/>
      <c r="C130" s="22"/>
      <c r="D130" s="22"/>
      <c r="E130" s="14"/>
      <c r="F130" s="14"/>
      <c r="G130" s="5"/>
      <c r="H130" s="5"/>
      <c r="I130" s="5"/>
    </row>
    <row r="131" spans="1:9" ht="17.100000000000001" customHeight="1">
      <c r="A131" s="1">
        <v>245</v>
      </c>
      <c r="B131" s="1"/>
      <c r="C131" s="22"/>
      <c r="D131" s="22"/>
      <c r="E131" s="14"/>
      <c r="F131" s="14"/>
      <c r="G131" s="5"/>
      <c r="H131" s="5"/>
      <c r="I131" s="5"/>
    </row>
    <row r="132" spans="1:9" ht="17.100000000000001" customHeight="1">
      <c r="A132" s="1">
        <v>255</v>
      </c>
      <c r="B132" s="1"/>
      <c r="C132" s="22"/>
      <c r="D132" s="22"/>
      <c r="E132" s="14"/>
      <c r="F132" s="14"/>
      <c r="G132" s="5"/>
      <c r="H132" s="5"/>
      <c r="I132" s="5"/>
    </row>
    <row r="133" spans="1:9" ht="17.100000000000001" customHeight="1">
      <c r="A133" s="1">
        <v>11</v>
      </c>
      <c r="B133" s="1"/>
      <c r="C133" s="22"/>
      <c r="D133" s="22"/>
      <c r="E133" s="14"/>
      <c r="F133" s="14"/>
      <c r="G133" s="5"/>
      <c r="H133" s="5"/>
      <c r="I133" s="5"/>
    </row>
    <row r="134" spans="1:9" ht="17.100000000000001" customHeight="1">
      <c r="A134" s="1">
        <v>356</v>
      </c>
      <c r="B134" s="1"/>
      <c r="C134" s="22"/>
      <c r="D134" s="22"/>
      <c r="E134" s="14"/>
      <c r="F134" s="14"/>
      <c r="G134" s="5"/>
      <c r="H134" s="5"/>
      <c r="I134" s="5"/>
    </row>
    <row r="135" spans="1:9" ht="17.100000000000001" customHeight="1">
      <c r="A135" s="1">
        <v>391</v>
      </c>
      <c r="B135" s="1"/>
      <c r="C135" s="22"/>
      <c r="D135" s="15"/>
      <c r="E135" s="14"/>
      <c r="F135" s="14"/>
      <c r="G135" s="5"/>
      <c r="H135" s="5"/>
      <c r="I135" s="5"/>
    </row>
    <row r="136" spans="1:9" ht="17.100000000000001" customHeight="1">
      <c r="A136" s="1">
        <v>251</v>
      </c>
      <c r="F136" s="14"/>
      <c r="G136" s="5"/>
      <c r="H136" s="5"/>
      <c r="I136" s="5"/>
    </row>
    <row r="137" spans="1:9" ht="17.100000000000001" customHeight="1">
      <c r="A137" s="1">
        <v>365</v>
      </c>
    </row>
    <row r="138" spans="1:9" ht="17.100000000000001" customHeight="1">
      <c r="A138" s="1">
        <v>182</v>
      </c>
    </row>
    <row r="139" spans="1:9" ht="17.100000000000001" customHeight="1">
      <c r="A139" s="1">
        <v>217</v>
      </c>
    </row>
    <row r="140" spans="1:9" ht="17.100000000000001" customHeight="1">
      <c r="A140" s="1">
        <v>154</v>
      </c>
    </row>
    <row r="141" spans="1:9" ht="17.100000000000001" customHeight="1">
      <c r="A141" s="1">
        <v>1</v>
      </c>
    </row>
    <row r="142" spans="1:9" ht="17.100000000000001" customHeight="1">
      <c r="A142" s="1">
        <v>346</v>
      </c>
    </row>
    <row r="143" spans="1:9" ht="17.100000000000001" customHeight="1">
      <c r="A143" s="1">
        <v>298</v>
      </c>
    </row>
    <row r="144" spans="1:9" ht="17.100000000000001" customHeight="1">
      <c r="A144" s="1">
        <v>390</v>
      </c>
    </row>
    <row r="145" spans="1:1" ht="17.100000000000001" customHeight="1">
      <c r="A145" s="1">
        <v>206</v>
      </c>
    </row>
    <row r="146" spans="1:1" ht="17.100000000000001" customHeight="1">
      <c r="A146" s="1">
        <v>381</v>
      </c>
    </row>
    <row r="147" spans="1:1" ht="17.100000000000001" customHeight="1">
      <c r="A147" s="1">
        <v>389</v>
      </c>
    </row>
    <row r="148" spans="1:1" ht="17.100000000000001" customHeight="1">
      <c r="A148" s="1">
        <v>7</v>
      </c>
    </row>
    <row r="149" spans="1:1" ht="17.100000000000001" customHeight="1">
      <c r="A149" s="1">
        <v>224</v>
      </c>
    </row>
    <row r="150" spans="1:1" ht="17.100000000000001" customHeight="1">
      <c r="A150" s="1">
        <v>208</v>
      </c>
    </row>
    <row r="151" spans="1:1" ht="17.100000000000001" customHeight="1">
      <c r="A151" s="1">
        <v>242</v>
      </c>
    </row>
    <row r="152" spans="1:1" ht="17.100000000000001" customHeight="1">
      <c r="A152" s="1">
        <v>145</v>
      </c>
    </row>
    <row r="153" spans="1:1" ht="17.100000000000001" customHeight="1">
      <c r="A153" s="1">
        <v>380</v>
      </c>
    </row>
    <row r="154" spans="1:1" ht="17.100000000000001" customHeight="1">
      <c r="A154" s="1">
        <v>307</v>
      </c>
    </row>
    <row r="155" spans="1:1" ht="17.100000000000001" customHeight="1">
      <c r="A155" s="1">
        <v>215</v>
      </c>
    </row>
    <row r="156" spans="1:1" ht="17.100000000000001" customHeight="1">
      <c r="A156" s="1">
        <v>259</v>
      </c>
    </row>
    <row r="157" spans="1:1" ht="17.100000000000001" customHeight="1">
      <c r="A157" s="1">
        <v>98</v>
      </c>
    </row>
    <row r="158" spans="1:1" ht="17.100000000000001" customHeight="1">
      <c r="A158" s="1">
        <v>211</v>
      </c>
    </row>
    <row r="159" spans="1:1" ht="17.100000000000001" customHeight="1">
      <c r="A159" s="1">
        <v>13</v>
      </c>
    </row>
    <row r="160" spans="1:1" ht="17.100000000000001" customHeight="1">
      <c r="A160" s="1">
        <v>248</v>
      </c>
    </row>
    <row r="161" spans="1:1" ht="17.100000000000001" customHeight="1">
      <c r="A161" s="1">
        <v>170</v>
      </c>
    </row>
    <row r="162" spans="1:1" ht="17.100000000000001" customHeight="1">
      <c r="A162" s="1">
        <v>144</v>
      </c>
    </row>
    <row r="163" spans="1:1" ht="17.100000000000001" customHeight="1">
      <c r="A163" s="1">
        <v>418</v>
      </c>
    </row>
    <row r="164" spans="1:1" ht="17.100000000000001" customHeight="1">
      <c r="A164" s="1">
        <v>260</v>
      </c>
    </row>
    <row r="165" spans="1:1" ht="17.100000000000001" customHeight="1">
      <c r="A165" s="1">
        <v>402</v>
      </c>
    </row>
    <row r="166" spans="1:1" ht="17.100000000000001" customHeight="1">
      <c r="A166" s="1">
        <v>281</v>
      </c>
    </row>
    <row r="167" spans="1:1" ht="17.100000000000001" customHeight="1">
      <c r="A167" s="1">
        <v>288</v>
      </c>
    </row>
    <row r="168" spans="1:1" ht="17.100000000000001" customHeight="1">
      <c r="A168" s="1">
        <v>93</v>
      </c>
    </row>
    <row r="169" spans="1:1" ht="17.100000000000001" customHeight="1">
      <c r="A169" s="1">
        <v>33</v>
      </c>
    </row>
    <row r="170" spans="1:1" ht="17.100000000000001" customHeight="1">
      <c r="A170" s="1">
        <v>227</v>
      </c>
    </row>
    <row r="171" spans="1:1" ht="17.100000000000001" customHeight="1">
      <c r="A171" s="1">
        <v>49</v>
      </c>
    </row>
    <row r="172" spans="1:1" ht="17.100000000000001" customHeight="1">
      <c r="A172" s="1">
        <v>194</v>
      </c>
    </row>
    <row r="173" spans="1:1" ht="17.100000000000001" customHeight="1">
      <c r="A173" s="1">
        <v>89</v>
      </c>
    </row>
    <row r="174" spans="1:1" ht="17.100000000000001" customHeight="1">
      <c r="A174" s="1">
        <v>114</v>
      </c>
    </row>
    <row r="175" spans="1:1" ht="17.100000000000001" customHeight="1">
      <c r="A175" s="1">
        <v>230</v>
      </c>
    </row>
    <row r="176" spans="1:1" ht="17.100000000000001" customHeight="1">
      <c r="A176" s="1">
        <v>306</v>
      </c>
    </row>
    <row r="177" spans="1:1" ht="17.100000000000001" customHeight="1">
      <c r="A177" s="1">
        <v>261</v>
      </c>
    </row>
    <row r="178" spans="1:1" ht="17.100000000000001" customHeight="1">
      <c r="A178" s="1">
        <v>99</v>
      </c>
    </row>
    <row r="179" spans="1:1" ht="17.100000000000001" customHeight="1">
      <c r="A179" s="1">
        <v>159</v>
      </c>
    </row>
    <row r="180" spans="1:1" ht="17.100000000000001" customHeight="1">
      <c r="A180" s="1">
        <v>192</v>
      </c>
    </row>
    <row r="181" spans="1:1" ht="17.100000000000001" customHeight="1">
      <c r="A181" s="1">
        <v>368</v>
      </c>
    </row>
    <row r="182" spans="1:1" ht="17.100000000000001" customHeight="1">
      <c r="A182" s="1">
        <v>179</v>
      </c>
    </row>
    <row r="183" spans="1:1" ht="17.100000000000001" customHeight="1">
      <c r="A183" s="1">
        <v>184</v>
      </c>
    </row>
    <row r="184" spans="1:1" ht="17.100000000000001" customHeight="1">
      <c r="A184" s="1">
        <v>231</v>
      </c>
    </row>
    <row r="185" spans="1:1" ht="17.100000000000001" customHeight="1">
      <c r="A185" s="1">
        <v>175</v>
      </c>
    </row>
    <row r="186" spans="1:1" ht="17.100000000000001" customHeight="1">
      <c r="A186" s="1">
        <v>347</v>
      </c>
    </row>
    <row r="187" spans="1:1" ht="17.100000000000001" customHeight="1">
      <c r="A187" s="1">
        <v>52</v>
      </c>
    </row>
    <row r="188" spans="1:1" ht="17.100000000000001" customHeight="1">
      <c r="A188" s="1">
        <v>73</v>
      </c>
    </row>
    <row r="189" spans="1:1" ht="17.100000000000001" customHeight="1">
      <c r="A189" s="1">
        <v>293</v>
      </c>
    </row>
    <row r="190" spans="1:1" ht="17.100000000000001" customHeight="1">
      <c r="A190" s="1">
        <v>88</v>
      </c>
    </row>
    <row r="191" spans="1:1" ht="17.100000000000001" customHeight="1">
      <c r="A191" s="1">
        <v>300</v>
      </c>
    </row>
    <row r="192" spans="1:1" ht="17.100000000000001" customHeight="1">
      <c r="A192" s="1">
        <v>325</v>
      </c>
    </row>
    <row r="193" spans="1:11" ht="17.100000000000001" customHeight="1">
      <c r="A193" s="1">
        <v>335</v>
      </c>
    </row>
    <row r="194" spans="1:11" ht="17.100000000000001" customHeight="1">
      <c r="A194" s="1">
        <v>187</v>
      </c>
    </row>
    <row r="195" spans="1:11" ht="17.100000000000001" customHeight="1">
      <c r="A195" s="1">
        <v>385</v>
      </c>
    </row>
    <row r="196" spans="1:11" ht="17.100000000000001" customHeight="1">
      <c r="A196" s="1">
        <v>177</v>
      </c>
    </row>
    <row r="197" spans="1:11" ht="17.100000000000001" customHeight="1">
      <c r="A197" s="1">
        <v>25</v>
      </c>
    </row>
    <row r="198" spans="1:11" ht="17.100000000000001" customHeight="1">
      <c r="A198" s="1">
        <v>358</v>
      </c>
      <c r="K198" s="19"/>
    </row>
    <row r="199" spans="1:11" ht="17.100000000000001" customHeight="1">
      <c r="A199" s="1">
        <v>297</v>
      </c>
    </row>
    <row r="200" spans="1:11" ht="17.100000000000001" customHeight="1">
      <c r="A200" s="1">
        <v>141</v>
      </c>
      <c r="K200" s="20"/>
    </row>
    <row r="201" spans="1:11" ht="15.75" customHeight="1">
      <c r="A201" s="1">
        <v>136</v>
      </c>
    </row>
    <row r="202" spans="1:11" ht="15.75" customHeight="1">
      <c r="A202" s="1">
        <v>377</v>
      </c>
    </row>
    <row r="203" spans="1:11" ht="17.100000000000001" customHeight="1">
      <c r="A203" s="1">
        <v>317</v>
      </c>
    </row>
    <row r="204" spans="1:11" ht="17.100000000000001" customHeight="1">
      <c r="A204" s="1">
        <v>318</v>
      </c>
    </row>
    <row r="205" spans="1:11" ht="17.100000000000001" customHeight="1">
      <c r="A205" s="1">
        <v>209</v>
      </c>
    </row>
    <row r="206" spans="1:11" ht="17.100000000000001" customHeight="1">
      <c r="A206" s="1">
        <v>200</v>
      </c>
    </row>
    <row r="207" spans="1:11" ht="17.100000000000001" customHeight="1">
      <c r="A207" s="1">
        <v>95</v>
      </c>
    </row>
    <row r="208" spans="1:11" ht="17.100000000000001" customHeight="1">
      <c r="A208" s="1">
        <v>362</v>
      </c>
    </row>
    <row r="209" spans="1:1" ht="17.100000000000001" customHeight="1">
      <c r="A209" s="1">
        <v>19</v>
      </c>
    </row>
    <row r="210" spans="1:1" ht="17.100000000000001" customHeight="1">
      <c r="A210" s="1">
        <v>58</v>
      </c>
    </row>
    <row r="211" spans="1:1" ht="17.100000000000001" customHeight="1">
      <c r="A211" s="1">
        <v>4</v>
      </c>
    </row>
    <row r="212" spans="1:1" ht="17.100000000000001" customHeight="1">
      <c r="A212" s="1">
        <v>213</v>
      </c>
    </row>
    <row r="213" spans="1:1" ht="17.100000000000001" customHeight="1">
      <c r="A213" s="1">
        <v>176</v>
      </c>
    </row>
    <row r="214" spans="1:1" ht="17.100000000000001" customHeight="1">
      <c r="A214" s="1">
        <v>419</v>
      </c>
    </row>
    <row r="215" spans="1:1" ht="17.100000000000001" customHeight="1">
      <c r="A215" s="1">
        <v>71</v>
      </c>
    </row>
    <row r="216" spans="1:1" ht="17.100000000000001" customHeight="1">
      <c r="A216" s="1">
        <v>320</v>
      </c>
    </row>
    <row r="217" spans="1:1" ht="17.100000000000001" customHeight="1">
      <c r="A217" s="1">
        <v>43</v>
      </c>
    </row>
    <row r="218" spans="1:1" ht="17.100000000000001" customHeight="1">
      <c r="A218" s="1">
        <v>305</v>
      </c>
    </row>
    <row r="219" spans="1:1" ht="17.100000000000001" customHeight="1">
      <c r="A219" s="1">
        <v>316</v>
      </c>
    </row>
    <row r="220" spans="1:1" ht="17.100000000000001" customHeight="1">
      <c r="A220" s="1">
        <v>193</v>
      </c>
    </row>
    <row r="221" spans="1:1" ht="17.100000000000001" customHeight="1">
      <c r="A221" s="1">
        <v>331</v>
      </c>
    </row>
    <row r="222" spans="1:1" ht="17.100000000000001" customHeight="1">
      <c r="A222" s="1">
        <v>129</v>
      </c>
    </row>
    <row r="223" spans="1:1" ht="17.100000000000001" customHeight="1">
      <c r="A223" s="1">
        <v>295</v>
      </c>
    </row>
    <row r="224" spans="1:1" ht="17.100000000000001" customHeight="1">
      <c r="A224" s="1">
        <v>277</v>
      </c>
    </row>
    <row r="225" spans="1:1" ht="17.100000000000001" customHeight="1">
      <c r="A225" s="1">
        <v>212</v>
      </c>
    </row>
    <row r="226" spans="1:1" ht="17.100000000000001" customHeight="1">
      <c r="A226" s="1">
        <v>20</v>
      </c>
    </row>
    <row r="227" spans="1:1" ht="17.100000000000001" customHeight="1">
      <c r="A227" s="1">
        <v>96</v>
      </c>
    </row>
    <row r="228" spans="1:1" ht="17.100000000000001" customHeight="1">
      <c r="A228" s="1">
        <v>149</v>
      </c>
    </row>
    <row r="229" spans="1:1" ht="17.100000000000001" customHeight="1">
      <c r="A229" s="1">
        <v>85</v>
      </c>
    </row>
    <row r="230" spans="1:1" ht="17.100000000000001" customHeight="1">
      <c r="A230" s="1">
        <v>423</v>
      </c>
    </row>
    <row r="231" spans="1:1" ht="17.100000000000001" customHeight="1">
      <c r="A231" s="1">
        <v>185</v>
      </c>
    </row>
    <row r="232" spans="1:1" ht="17.100000000000001" customHeight="1">
      <c r="A232" s="1">
        <v>42</v>
      </c>
    </row>
    <row r="233" spans="1:1" ht="17.100000000000001" customHeight="1">
      <c r="A233" s="1">
        <v>267</v>
      </c>
    </row>
    <row r="234" spans="1:1" ht="17.100000000000001" customHeight="1">
      <c r="A234" s="1">
        <v>240</v>
      </c>
    </row>
    <row r="235" spans="1:1" ht="17.100000000000001" customHeight="1">
      <c r="A235" s="1">
        <v>86</v>
      </c>
    </row>
    <row r="236" spans="1:1" ht="17.100000000000001" customHeight="1">
      <c r="A236" s="1">
        <v>126</v>
      </c>
    </row>
    <row r="237" spans="1:1" ht="17.100000000000001" customHeight="1">
      <c r="A237" s="1">
        <v>392</v>
      </c>
    </row>
    <row r="238" spans="1:1" ht="17.100000000000001" customHeight="1">
      <c r="A238" s="1">
        <v>315</v>
      </c>
    </row>
    <row r="239" spans="1:1" ht="17.100000000000001" customHeight="1">
      <c r="A239" s="1">
        <v>103</v>
      </c>
    </row>
    <row r="240" spans="1:1" ht="17.100000000000001" customHeight="1">
      <c r="A240" s="1">
        <v>113</v>
      </c>
    </row>
    <row r="241" spans="1:11" ht="17.100000000000001" customHeight="1">
      <c r="A241" s="1">
        <v>424</v>
      </c>
    </row>
    <row r="242" spans="1:11" ht="17.100000000000001" customHeight="1">
      <c r="A242" s="1">
        <v>411</v>
      </c>
    </row>
    <row r="243" spans="1:11" ht="17.100000000000001" customHeight="1">
      <c r="A243" s="1">
        <v>403</v>
      </c>
    </row>
    <row r="244" spans="1:11" ht="17.100000000000001" customHeight="1">
      <c r="A244" s="1">
        <v>121</v>
      </c>
    </row>
    <row r="245" spans="1:11" ht="17.100000000000001" customHeight="1">
      <c r="A245" s="1">
        <v>37</v>
      </c>
    </row>
    <row r="246" spans="1:11" ht="17.100000000000001" customHeight="1">
      <c r="A246" s="1">
        <v>384</v>
      </c>
    </row>
    <row r="247" spans="1:11" ht="17.100000000000001" customHeight="1">
      <c r="A247" s="1">
        <v>323</v>
      </c>
    </row>
    <row r="248" spans="1:11" ht="17.100000000000001" customHeight="1">
      <c r="A248" s="1">
        <v>81</v>
      </c>
    </row>
    <row r="249" spans="1:11" ht="17.100000000000001" customHeight="1">
      <c r="A249" s="1">
        <v>266</v>
      </c>
    </row>
    <row r="250" spans="1:11" ht="17.100000000000001" customHeight="1">
      <c r="A250" s="1">
        <v>44</v>
      </c>
    </row>
    <row r="251" spans="1:11" ht="17.100000000000001" customHeight="1">
      <c r="A251" s="1">
        <v>171</v>
      </c>
    </row>
    <row r="252" spans="1:11" ht="17.100000000000001" customHeight="1">
      <c r="A252" s="1">
        <v>321</v>
      </c>
      <c r="K252" s="22"/>
    </row>
    <row r="253" spans="1:11" ht="17.100000000000001" customHeight="1">
      <c r="A253" s="1">
        <v>181</v>
      </c>
    </row>
    <row r="254" spans="1:11" ht="17.100000000000001" customHeight="1">
      <c r="A254" s="1">
        <v>14</v>
      </c>
    </row>
    <row r="255" spans="1:11" ht="17.100000000000001" customHeight="1">
      <c r="A255" s="1">
        <v>166</v>
      </c>
    </row>
    <row r="256" spans="1:11" ht="17.100000000000001" customHeight="1">
      <c r="A256" s="1">
        <v>237</v>
      </c>
    </row>
    <row r="257" spans="1:1" ht="17.100000000000001" customHeight="1" thickBot="1">
      <c r="A257" s="17">
        <v>120</v>
      </c>
    </row>
    <row r="258" spans="1:1" ht="17.100000000000001" customHeight="1" thickTop="1">
      <c r="A258" s="18">
        <v>66</v>
      </c>
    </row>
    <row r="259" spans="1:1" ht="17.100000000000001" customHeight="1">
      <c r="A259" s="1">
        <v>172</v>
      </c>
    </row>
    <row r="260" spans="1:1" ht="17.100000000000001" customHeight="1">
      <c r="A260" s="1">
        <v>189</v>
      </c>
    </row>
    <row r="261" spans="1:1" ht="17.100000000000001" customHeight="1">
      <c r="A261" s="18">
        <v>116</v>
      </c>
    </row>
    <row r="262" spans="1:1" ht="17.100000000000001" customHeight="1">
      <c r="A262" s="1">
        <v>278</v>
      </c>
    </row>
    <row r="263" spans="1:1" ht="17.100000000000001" customHeight="1">
      <c r="A263" s="1">
        <v>109</v>
      </c>
    </row>
    <row r="264" spans="1:1" ht="17.100000000000001" customHeight="1">
      <c r="A264" s="18">
        <v>352</v>
      </c>
    </row>
    <row r="265" spans="1:1" ht="17.100000000000001" customHeight="1">
      <c r="A265" s="1">
        <v>186</v>
      </c>
    </row>
    <row r="266" spans="1:1" ht="17.100000000000001" customHeight="1">
      <c r="A266" s="1">
        <v>62</v>
      </c>
    </row>
    <row r="267" spans="1:1" ht="17.100000000000001" customHeight="1">
      <c r="A267" s="18">
        <v>78</v>
      </c>
    </row>
    <row r="268" spans="1:1" ht="17.100000000000001" customHeight="1">
      <c r="A268" s="1">
        <v>191</v>
      </c>
    </row>
    <row r="269" spans="1:1" ht="17.100000000000001" customHeight="1">
      <c r="A269" s="1">
        <v>53</v>
      </c>
    </row>
    <row r="270" spans="1:1" ht="17.100000000000001" customHeight="1">
      <c r="A270" s="18">
        <v>265</v>
      </c>
    </row>
    <row r="271" spans="1:1" ht="17.100000000000001" customHeight="1">
      <c r="A271" s="1">
        <v>201</v>
      </c>
    </row>
    <row r="272" spans="1:1" ht="17.100000000000001" customHeight="1">
      <c r="A272" s="1">
        <v>210</v>
      </c>
    </row>
    <row r="273" spans="1:1" ht="17.100000000000001" customHeight="1">
      <c r="A273" s="18">
        <v>233</v>
      </c>
    </row>
    <row r="274" spans="1:1" ht="17.100000000000001" customHeight="1">
      <c r="A274" s="1">
        <v>151</v>
      </c>
    </row>
    <row r="275" spans="1:1" ht="17.100000000000001" customHeight="1">
      <c r="A275" s="1">
        <v>112</v>
      </c>
    </row>
    <row r="276" spans="1:1" ht="17.100000000000001" customHeight="1">
      <c r="A276" s="18">
        <v>15</v>
      </c>
    </row>
    <row r="277" spans="1:1" ht="17.100000000000001" customHeight="1">
      <c r="A277" s="1">
        <v>416</v>
      </c>
    </row>
    <row r="278" spans="1:1" ht="17.100000000000001" customHeight="1">
      <c r="A278" s="1">
        <v>328</v>
      </c>
    </row>
    <row r="279" spans="1:1" ht="17.100000000000001" customHeight="1">
      <c r="A279" s="18">
        <v>41</v>
      </c>
    </row>
    <row r="280" spans="1:1" ht="17.100000000000001" customHeight="1">
      <c r="A280" s="1">
        <v>273</v>
      </c>
    </row>
    <row r="281" spans="1:1" ht="17.100000000000001" customHeight="1">
      <c r="A281" s="1">
        <v>138</v>
      </c>
    </row>
    <row r="282" spans="1:1" ht="17.100000000000001" customHeight="1">
      <c r="A282" s="18">
        <v>414</v>
      </c>
    </row>
    <row r="283" spans="1:1" ht="17.100000000000001" customHeight="1">
      <c r="A283" s="1">
        <v>351</v>
      </c>
    </row>
    <row r="284" spans="1:1" ht="17.100000000000001" customHeight="1">
      <c r="A284" s="1">
        <v>337</v>
      </c>
    </row>
    <row r="285" spans="1:1" ht="17.100000000000001" customHeight="1">
      <c r="A285" s="18">
        <v>258</v>
      </c>
    </row>
    <row r="286" spans="1:1" ht="17.100000000000001" customHeight="1">
      <c r="A286" s="1">
        <v>34</v>
      </c>
    </row>
    <row r="287" spans="1:1" ht="17.100000000000001" customHeight="1">
      <c r="A287" s="1">
        <v>106</v>
      </c>
    </row>
    <row r="288" spans="1:1" ht="17.100000000000001" customHeight="1">
      <c r="A288" s="18">
        <v>396</v>
      </c>
    </row>
    <row r="289" spans="1:1" ht="17.100000000000001" customHeight="1">
      <c r="A289" s="1">
        <v>257</v>
      </c>
    </row>
    <row r="290" spans="1:1" ht="17.100000000000001" customHeight="1">
      <c r="A290" s="1">
        <v>35</v>
      </c>
    </row>
    <row r="291" spans="1:1" ht="17.100000000000001" customHeight="1">
      <c r="A291" s="18">
        <v>375</v>
      </c>
    </row>
    <row r="292" spans="1:1" ht="17.100000000000001" customHeight="1">
      <c r="A292" s="1">
        <v>127</v>
      </c>
    </row>
    <row r="293" spans="1:1" ht="17.100000000000001" customHeight="1">
      <c r="A293" s="1">
        <v>401</v>
      </c>
    </row>
    <row r="294" spans="1:1" ht="17.100000000000001" customHeight="1">
      <c r="A294" s="18">
        <v>16</v>
      </c>
    </row>
    <row r="295" spans="1:1" ht="17.100000000000001" customHeight="1">
      <c r="A295" s="1">
        <v>327</v>
      </c>
    </row>
    <row r="296" spans="1:1" ht="17.100000000000001" customHeight="1">
      <c r="A296" s="1">
        <v>105</v>
      </c>
    </row>
    <row r="297" spans="1:1" ht="17.100000000000001" customHeight="1">
      <c r="A297" s="18">
        <v>361</v>
      </c>
    </row>
    <row r="298" spans="1:1" ht="17.100000000000001" customHeight="1">
      <c r="A298" s="1">
        <v>417</v>
      </c>
    </row>
    <row r="299" spans="1:1" ht="17.100000000000001" customHeight="1">
      <c r="A299" s="1">
        <v>45</v>
      </c>
    </row>
    <row r="300" spans="1:1" ht="17.100000000000001" customHeight="1">
      <c r="A300" s="18">
        <v>350</v>
      </c>
    </row>
    <row r="301" spans="1:1" ht="17.100000000000001" customHeight="1">
      <c r="A301" s="1">
        <v>241</v>
      </c>
    </row>
    <row r="302" spans="1:1" ht="17.100000000000001" customHeight="1">
      <c r="A302" s="1">
        <v>56</v>
      </c>
    </row>
    <row r="303" spans="1:1" ht="17.100000000000001" customHeight="1">
      <c r="A303" s="18">
        <v>270</v>
      </c>
    </row>
    <row r="304" spans="1:1" ht="17.100000000000001" customHeight="1">
      <c r="A304" s="1">
        <v>198</v>
      </c>
    </row>
    <row r="305" spans="1:11" ht="17.100000000000001" customHeight="1">
      <c r="A305" s="1">
        <v>76</v>
      </c>
    </row>
    <row r="306" spans="1:11" ht="17.100000000000001" customHeight="1">
      <c r="A306" s="18">
        <v>100</v>
      </c>
    </row>
    <row r="307" spans="1:11" ht="17.100000000000001" customHeight="1">
      <c r="A307" s="1">
        <v>228</v>
      </c>
    </row>
    <row r="308" spans="1:11" ht="17.100000000000001" customHeight="1">
      <c r="A308" s="1">
        <v>290</v>
      </c>
    </row>
    <row r="309" spans="1:11" ht="17.100000000000001" customHeight="1">
      <c r="A309" s="18">
        <v>51</v>
      </c>
      <c r="K309" s="22"/>
    </row>
    <row r="310" spans="1:11" ht="17.100000000000001" customHeight="1">
      <c r="A310" s="1">
        <v>332</v>
      </c>
    </row>
    <row r="311" spans="1:11" ht="17.100000000000001" customHeight="1">
      <c r="A311" s="1">
        <v>383</v>
      </c>
    </row>
    <row r="312" spans="1:11" ht="17.100000000000001" customHeight="1">
      <c r="A312" s="18">
        <v>90</v>
      </c>
    </row>
    <row r="313" spans="1:11" ht="17.100000000000001" customHeight="1">
      <c r="A313" s="1">
        <v>406</v>
      </c>
    </row>
    <row r="314" spans="1:11" ht="17.100000000000001" customHeight="1">
      <c r="A314" s="1">
        <v>395</v>
      </c>
    </row>
    <row r="315" spans="1:11" ht="17.100000000000001" customHeight="1">
      <c r="A315" s="18">
        <v>359</v>
      </c>
    </row>
    <row r="316" spans="1:11" ht="17.100000000000001" customHeight="1">
      <c r="A316" s="1">
        <v>246</v>
      </c>
    </row>
    <row r="317" spans="1:11" ht="17.100000000000001" customHeight="1">
      <c r="A317" s="1">
        <v>409</v>
      </c>
    </row>
    <row r="318" spans="1:11" ht="17.100000000000001" customHeight="1">
      <c r="A318" s="18">
        <v>65</v>
      </c>
    </row>
    <row r="319" spans="1:11" ht="17.100000000000001" customHeight="1">
      <c r="A319" s="1">
        <v>339</v>
      </c>
    </row>
    <row r="320" spans="1:11" ht="17.100000000000001" customHeight="1">
      <c r="A320" s="1">
        <v>157</v>
      </c>
    </row>
    <row r="321" spans="1:1" ht="17.100000000000001" customHeight="1">
      <c r="A321" s="18">
        <v>30</v>
      </c>
    </row>
    <row r="322" spans="1:1" ht="17.100000000000001" customHeight="1">
      <c r="A322" s="1">
        <v>292</v>
      </c>
    </row>
    <row r="323" spans="1:1" ht="17.100000000000001" customHeight="1">
      <c r="A323" s="1">
        <v>284</v>
      </c>
    </row>
    <row r="324" spans="1:1" ht="17.100000000000001" customHeight="1">
      <c r="A324" s="18">
        <v>221</v>
      </c>
    </row>
    <row r="325" spans="1:1" ht="17.100000000000001" customHeight="1">
      <c r="A325" s="1">
        <v>111</v>
      </c>
    </row>
    <row r="326" spans="1:1" ht="17.100000000000001" customHeight="1">
      <c r="A326" s="1">
        <v>341</v>
      </c>
    </row>
    <row r="327" spans="1:1" ht="17.100000000000001" customHeight="1">
      <c r="A327" s="18">
        <v>268</v>
      </c>
    </row>
    <row r="328" spans="1:1" ht="17.100000000000001" customHeight="1">
      <c r="A328" s="1">
        <v>388</v>
      </c>
    </row>
    <row r="329" spans="1:1" ht="17.100000000000001" customHeight="1">
      <c r="A329" s="1">
        <v>202</v>
      </c>
    </row>
    <row r="330" spans="1:1" ht="17.100000000000001" customHeight="1">
      <c r="A330" s="18">
        <v>161</v>
      </c>
    </row>
    <row r="331" spans="1:1" ht="17.100000000000001" customHeight="1">
      <c r="A331" s="1">
        <v>169</v>
      </c>
    </row>
    <row r="332" spans="1:1" ht="17.100000000000001" customHeight="1">
      <c r="A332" s="1">
        <v>219</v>
      </c>
    </row>
    <row r="333" spans="1:1" ht="17.100000000000001" customHeight="1">
      <c r="A333" s="18">
        <v>8</v>
      </c>
    </row>
    <row r="334" spans="1:1" ht="17.100000000000001" customHeight="1">
      <c r="A334" s="1">
        <v>397</v>
      </c>
    </row>
    <row r="335" spans="1:1" ht="17.100000000000001" customHeight="1">
      <c r="A335" s="1">
        <v>164</v>
      </c>
    </row>
    <row r="336" spans="1:1" ht="17.100000000000001" customHeight="1">
      <c r="A336" s="18">
        <v>291</v>
      </c>
    </row>
    <row r="337" spans="1:1" ht="17.100000000000001" customHeight="1">
      <c r="A337" s="1">
        <v>46</v>
      </c>
    </row>
    <row r="338" spans="1:1" ht="17.100000000000001" customHeight="1">
      <c r="A338" s="1">
        <v>130</v>
      </c>
    </row>
    <row r="339" spans="1:1" ht="17.100000000000001" customHeight="1">
      <c r="A339" s="18">
        <v>308</v>
      </c>
    </row>
    <row r="340" spans="1:1" ht="17.100000000000001" customHeight="1">
      <c r="A340" s="1">
        <v>369</v>
      </c>
    </row>
    <row r="341" spans="1:1" ht="17.100000000000001" customHeight="1">
      <c r="A341" s="1">
        <v>2</v>
      </c>
    </row>
    <row r="342" spans="1:1" ht="17.100000000000001" customHeight="1">
      <c r="A342" s="18">
        <v>3</v>
      </c>
    </row>
    <row r="343" spans="1:1" ht="17.100000000000001" customHeight="1">
      <c r="A343" s="1">
        <v>6</v>
      </c>
    </row>
    <row r="344" spans="1:1" ht="17.100000000000001" customHeight="1">
      <c r="A344" s="1">
        <v>17</v>
      </c>
    </row>
    <row r="345" spans="1:1" ht="17.25" customHeight="1">
      <c r="A345" s="18">
        <v>18</v>
      </c>
    </row>
    <row r="346" spans="1:1" ht="17.25" customHeight="1">
      <c r="A346" s="1">
        <v>23</v>
      </c>
    </row>
    <row r="347" spans="1:1" ht="17.100000000000001" customHeight="1">
      <c r="A347" s="1">
        <v>27</v>
      </c>
    </row>
    <row r="348" spans="1:1" ht="17.100000000000001" customHeight="1">
      <c r="A348" s="18">
        <v>28</v>
      </c>
    </row>
    <row r="349" spans="1:1" ht="17.100000000000001" customHeight="1">
      <c r="A349" s="1">
        <v>38</v>
      </c>
    </row>
    <row r="350" spans="1:1" ht="17.100000000000001" customHeight="1">
      <c r="A350" s="1">
        <v>39</v>
      </c>
    </row>
    <row r="351" spans="1:1" ht="17.100000000000001" customHeight="1">
      <c r="A351" s="18">
        <v>47</v>
      </c>
    </row>
    <row r="352" spans="1:1" ht="17.100000000000001" customHeight="1">
      <c r="A352" s="1">
        <v>48</v>
      </c>
    </row>
    <row r="353" spans="1:1" ht="17.100000000000001" customHeight="1">
      <c r="A353" s="1">
        <v>54</v>
      </c>
    </row>
    <row r="354" spans="1:1" ht="17.100000000000001" customHeight="1">
      <c r="A354" s="18">
        <v>57</v>
      </c>
    </row>
    <row r="355" spans="1:1" ht="17.100000000000001" customHeight="1">
      <c r="A355" s="1">
        <v>59</v>
      </c>
    </row>
    <row r="356" spans="1:1" ht="17.100000000000001" customHeight="1">
      <c r="A356" s="1">
        <v>61</v>
      </c>
    </row>
    <row r="357" spans="1:1" ht="17.100000000000001" customHeight="1">
      <c r="A357" s="18">
        <v>64</v>
      </c>
    </row>
    <row r="358" spans="1:1" ht="17.100000000000001" customHeight="1">
      <c r="A358" s="1">
        <v>67</v>
      </c>
    </row>
    <row r="359" spans="1:1" ht="17.100000000000001" customHeight="1">
      <c r="A359" s="1">
        <v>70</v>
      </c>
    </row>
    <row r="360" spans="1:1" ht="17.100000000000001" customHeight="1">
      <c r="A360" s="18">
        <v>77</v>
      </c>
    </row>
    <row r="361" spans="1:1" ht="17.100000000000001" customHeight="1">
      <c r="A361" s="1">
        <v>82</v>
      </c>
    </row>
    <row r="362" spans="1:1" ht="17.100000000000001" customHeight="1">
      <c r="A362" s="1">
        <v>83</v>
      </c>
    </row>
    <row r="363" spans="1:1" ht="17.100000000000001" customHeight="1">
      <c r="A363" s="18">
        <v>92</v>
      </c>
    </row>
    <row r="364" spans="1:1" ht="17.100000000000001" customHeight="1">
      <c r="A364" s="1">
        <v>102</v>
      </c>
    </row>
    <row r="365" spans="1:1" ht="17.100000000000001" customHeight="1">
      <c r="A365" s="1">
        <v>104</v>
      </c>
    </row>
    <row r="366" spans="1:1" ht="17.100000000000001" customHeight="1">
      <c r="A366" s="18">
        <v>119</v>
      </c>
    </row>
    <row r="367" spans="1:1" ht="17.100000000000001" customHeight="1">
      <c r="A367" s="1">
        <v>122</v>
      </c>
    </row>
    <row r="368" spans="1:1" ht="17.100000000000001" customHeight="1">
      <c r="A368" s="1">
        <v>123</v>
      </c>
    </row>
    <row r="369" spans="1:1" ht="17.100000000000001" customHeight="1">
      <c r="A369" s="18">
        <v>125</v>
      </c>
    </row>
    <row r="370" spans="1:1" ht="17.100000000000001" customHeight="1">
      <c r="A370" s="1">
        <v>128</v>
      </c>
    </row>
    <row r="371" spans="1:1" ht="17.100000000000001" customHeight="1">
      <c r="A371" s="1">
        <v>132</v>
      </c>
    </row>
    <row r="372" spans="1:1" ht="17.100000000000001" customHeight="1">
      <c r="A372" s="18">
        <v>133</v>
      </c>
    </row>
    <row r="373" spans="1:1" ht="17.100000000000001" customHeight="1">
      <c r="A373" s="1">
        <v>143</v>
      </c>
    </row>
    <row r="374" spans="1:1" ht="17.100000000000001" customHeight="1">
      <c r="A374" s="1">
        <v>147</v>
      </c>
    </row>
    <row r="375" spans="1:1" ht="17.100000000000001" customHeight="1">
      <c r="A375" s="18">
        <v>153</v>
      </c>
    </row>
    <row r="376" spans="1:1" ht="17.100000000000001" customHeight="1">
      <c r="A376" s="1">
        <v>165</v>
      </c>
    </row>
    <row r="377" spans="1:1" ht="17.100000000000001" customHeight="1">
      <c r="A377" s="1">
        <v>168</v>
      </c>
    </row>
    <row r="378" spans="1:1" ht="17.100000000000001" customHeight="1">
      <c r="A378" s="18">
        <v>173</v>
      </c>
    </row>
    <row r="379" spans="1:1" ht="17.100000000000001" customHeight="1">
      <c r="A379" s="1">
        <v>174</v>
      </c>
    </row>
    <row r="380" spans="1:1" ht="17.100000000000001" customHeight="1">
      <c r="A380" s="1">
        <v>216</v>
      </c>
    </row>
    <row r="381" spans="1:1" ht="17.100000000000001" customHeight="1">
      <c r="A381" s="18">
        <v>220</v>
      </c>
    </row>
    <row r="382" spans="1:1" ht="17.100000000000001" customHeight="1">
      <c r="A382" s="1">
        <v>225</v>
      </c>
    </row>
    <row r="383" spans="1:1" ht="17.100000000000001" customHeight="1">
      <c r="A383" s="1">
        <v>229</v>
      </c>
    </row>
    <row r="384" spans="1:1" ht="17.100000000000001" customHeight="1">
      <c r="A384" s="18">
        <v>235</v>
      </c>
    </row>
    <row r="385" spans="1:13" ht="17.100000000000001" customHeight="1">
      <c r="A385" s="1">
        <v>239</v>
      </c>
    </row>
    <row r="386" spans="1:13" ht="17.100000000000001" customHeight="1">
      <c r="A386" s="1">
        <v>244</v>
      </c>
    </row>
    <row r="387" spans="1:13" ht="17.100000000000001" customHeight="1">
      <c r="A387" s="18">
        <v>269</v>
      </c>
    </row>
    <row r="388" spans="1:13" ht="17.100000000000001" customHeight="1">
      <c r="A388" s="1">
        <v>283</v>
      </c>
    </row>
    <row r="389" spans="1:13" ht="17.100000000000001" customHeight="1">
      <c r="A389" s="1">
        <v>285</v>
      </c>
    </row>
    <row r="390" spans="1:13" ht="17.100000000000001" customHeight="1">
      <c r="A390" s="18">
        <v>286</v>
      </c>
    </row>
    <row r="391" spans="1:13" ht="17.100000000000001" customHeight="1">
      <c r="A391" s="1">
        <v>287</v>
      </c>
    </row>
    <row r="392" spans="1:13" ht="17.100000000000001" customHeight="1">
      <c r="A392" s="1">
        <v>299</v>
      </c>
    </row>
    <row r="393" spans="1:13" ht="17.100000000000001" customHeight="1">
      <c r="A393" s="18">
        <v>303</v>
      </c>
    </row>
    <row r="394" spans="1:13" ht="17.100000000000001" customHeight="1">
      <c r="A394" s="1">
        <v>310</v>
      </c>
    </row>
    <row r="395" spans="1:13" ht="17.100000000000001" customHeight="1">
      <c r="A395" s="1">
        <v>326</v>
      </c>
      <c r="L395" s="19"/>
      <c r="M395" s="19"/>
    </row>
    <row r="396" spans="1:13" ht="17.100000000000001" customHeight="1">
      <c r="A396" s="18">
        <v>330</v>
      </c>
    </row>
    <row r="397" spans="1:13" ht="17.100000000000001" customHeight="1">
      <c r="A397" s="1">
        <v>338</v>
      </c>
      <c r="L397" s="20"/>
      <c r="M397" s="20"/>
    </row>
    <row r="398" spans="1:13" ht="17.100000000000001" customHeight="1">
      <c r="A398" s="1">
        <v>340</v>
      </c>
    </row>
    <row r="399" spans="1:13" ht="17.100000000000001" customHeight="1">
      <c r="A399" s="18">
        <v>342</v>
      </c>
    </row>
    <row r="400" spans="1:13" ht="17.100000000000001" customHeight="1">
      <c r="A400" s="1">
        <v>344</v>
      </c>
    </row>
    <row r="401" spans="1:1" ht="17.100000000000001" customHeight="1">
      <c r="A401" s="1">
        <v>348</v>
      </c>
    </row>
    <row r="402" spans="1:1" ht="17.100000000000001" customHeight="1">
      <c r="A402" s="18">
        <v>354</v>
      </c>
    </row>
    <row r="403" spans="1:1" ht="17.100000000000001" customHeight="1">
      <c r="A403" s="1">
        <v>357</v>
      </c>
    </row>
    <row r="404" spans="1:1" ht="17.100000000000001" customHeight="1">
      <c r="A404" s="1">
        <v>363</v>
      </c>
    </row>
    <row r="405" spans="1:1" ht="17.100000000000001" customHeight="1">
      <c r="A405" s="18">
        <v>371</v>
      </c>
    </row>
    <row r="406" spans="1:1" ht="17.100000000000001" customHeight="1">
      <c r="A406" s="1">
        <v>374</v>
      </c>
    </row>
    <row r="407" spans="1:1" ht="17.100000000000001" customHeight="1">
      <c r="A407" s="1">
        <v>382</v>
      </c>
    </row>
    <row r="408" spans="1:1" ht="17.100000000000001" customHeight="1">
      <c r="A408" s="18">
        <v>387</v>
      </c>
    </row>
    <row r="409" spans="1:1" ht="17.100000000000001" customHeight="1">
      <c r="A409" s="1">
        <v>393</v>
      </c>
    </row>
    <row r="410" spans="1:1" ht="17.100000000000001" customHeight="1">
      <c r="A410" s="1">
        <v>394</v>
      </c>
    </row>
    <row r="411" spans="1:1" ht="17.100000000000001" customHeight="1">
      <c r="A411" s="18">
        <v>405</v>
      </c>
    </row>
    <row r="412" spans="1:1" ht="17.100000000000001" customHeight="1">
      <c r="A412" s="1">
        <v>407</v>
      </c>
    </row>
    <row r="413" spans="1:1" ht="17.100000000000001" customHeight="1">
      <c r="A413" s="1">
        <v>410</v>
      </c>
    </row>
    <row r="414" spans="1:1" ht="17.100000000000001" customHeight="1">
      <c r="A414" s="18">
        <v>422</v>
      </c>
    </row>
    <row r="415" spans="1:1" ht="17.100000000000001" customHeight="1">
      <c r="A415" s="1">
        <v>55</v>
      </c>
    </row>
    <row r="416" spans="1:1" ht="17.100000000000001" customHeight="1">
      <c r="A416" s="1">
        <v>84</v>
      </c>
    </row>
    <row r="417" spans="1:1" ht="17.100000000000001" customHeight="1">
      <c r="A417" s="18">
        <v>97</v>
      </c>
    </row>
    <row r="418" spans="1:1" ht="17.100000000000001" customHeight="1">
      <c r="A418" s="1">
        <v>188</v>
      </c>
    </row>
    <row r="419" spans="1:1" ht="17.100000000000001" customHeight="1">
      <c r="A419" s="1">
        <v>252</v>
      </c>
    </row>
    <row r="420" spans="1:1" ht="17.100000000000001" customHeight="1">
      <c r="A420" s="18">
        <v>263</v>
      </c>
    </row>
    <row r="421" spans="1:1" ht="17.100000000000001" customHeight="1">
      <c r="A421" s="1">
        <v>280</v>
      </c>
    </row>
    <row r="422" spans="1:1" ht="17.100000000000001" customHeight="1">
      <c r="A422" s="1">
        <v>294</v>
      </c>
    </row>
    <row r="423" spans="1:1" ht="17.100000000000001" customHeight="1">
      <c r="A423" s="18">
        <v>296</v>
      </c>
    </row>
    <row r="424" spans="1:1" ht="17.100000000000001" customHeight="1">
      <c r="A424" s="1">
        <v>301</v>
      </c>
    </row>
    <row r="425" spans="1:1" ht="17.100000000000001" customHeight="1">
      <c r="A425" s="1">
        <v>314</v>
      </c>
    </row>
    <row r="426" spans="1:1" ht="17.100000000000001" customHeight="1">
      <c r="A426" s="18">
        <v>329</v>
      </c>
    </row>
    <row r="427" spans="1:1" ht="17.100000000000001" customHeight="1">
      <c r="A427" s="1">
        <v>334</v>
      </c>
    </row>
    <row r="428" spans="1:1" ht="17.100000000000001" customHeight="1">
      <c r="A428" s="1">
        <v>367</v>
      </c>
    </row>
    <row r="429" spans="1:1" ht="17.100000000000001" customHeight="1">
      <c r="A429" s="18">
        <v>376</v>
      </c>
    </row>
    <row r="430" spans="1:1" ht="17.100000000000001" customHeight="1">
      <c r="A430" s="1">
        <v>398</v>
      </c>
    </row>
    <row r="431" spans="1:1" ht="17.100000000000001" customHeight="1">
      <c r="A431" s="1">
        <v>400</v>
      </c>
    </row>
    <row r="432" spans="1:1" ht="17.100000000000001" customHeight="1">
      <c r="A432" s="18"/>
    </row>
    <row r="433" spans="1:1" ht="17.100000000000001" customHeight="1">
      <c r="A433" s="1"/>
    </row>
    <row r="434" spans="1:1" ht="17.100000000000001" customHeight="1">
      <c r="A434" s="1"/>
    </row>
    <row r="435" spans="1:1" ht="17.100000000000001" customHeight="1">
      <c r="A435" s="1"/>
    </row>
    <row r="436" spans="1:1" ht="17.100000000000001" customHeight="1">
      <c r="A436" s="1"/>
    </row>
    <row r="437" spans="1:1" ht="17.100000000000001" customHeight="1">
      <c r="A437" s="18"/>
    </row>
    <row r="438" spans="1:1" ht="17.100000000000001" customHeight="1">
      <c r="A438" s="1"/>
    </row>
    <row r="439" spans="1:1" ht="17.100000000000001" customHeight="1">
      <c r="A439" s="1"/>
    </row>
    <row r="440" spans="1:1" ht="17.100000000000001" customHeight="1">
      <c r="A440" s="1"/>
    </row>
    <row r="441" spans="1:1" ht="17.100000000000001" customHeight="1">
      <c r="A441" s="18"/>
    </row>
    <row r="442" spans="1:1" ht="17.100000000000001" customHeight="1">
      <c r="A442" s="1"/>
    </row>
    <row r="443" spans="1:1" ht="17.100000000000001" customHeight="1">
      <c r="A443" s="1"/>
    </row>
    <row r="444" spans="1:1" ht="17.100000000000001" customHeight="1">
      <c r="A444" s="1"/>
    </row>
    <row r="445" spans="1:1" ht="17.100000000000001" customHeight="1">
      <c r="A445" s="18"/>
    </row>
    <row r="446" spans="1:1" ht="17.100000000000001" customHeight="1">
      <c r="A446" s="1"/>
    </row>
    <row r="447" spans="1:1" ht="17.100000000000001" customHeight="1">
      <c r="A447" s="1"/>
    </row>
    <row r="448" spans="1:1" ht="17.100000000000001" customHeight="1">
      <c r="A448" s="1"/>
    </row>
    <row r="449" spans="1:13" s="23" customFormat="1" ht="15.75" customHeight="1">
      <c r="A449" s="18"/>
      <c r="B449" s="27"/>
      <c r="C449" s="6"/>
      <c r="D449" s="6"/>
      <c r="E449" s="28"/>
      <c r="F449" s="6"/>
      <c r="G449" s="6"/>
      <c r="H449" s="6"/>
      <c r="I449" s="6"/>
      <c r="J449" s="32"/>
      <c r="K449" s="6"/>
      <c r="L449" s="22"/>
      <c r="M449" s="22"/>
    </row>
    <row r="450" spans="1:13" ht="17.100000000000001" customHeight="1">
      <c r="A450" s="1"/>
    </row>
    <row r="451" spans="1:13" s="22" customFormat="1" ht="15.75" customHeight="1">
      <c r="A451" s="1"/>
      <c r="B451" s="27"/>
      <c r="C451" s="6"/>
      <c r="D451" s="6"/>
      <c r="E451" s="28"/>
      <c r="F451" s="6"/>
      <c r="G451" s="6"/>
      <c r="H451" s="6"/>
      <c r="I451" s="6"/>
      <c r="J451" s="32"/>
      <c r="K451" s="6"/>
      <c r="L451" s="6"/>
      <c r="M451" s="6"/>
    </row>
    <row r="452" spans="1:13" ht="17.100000000000001" customHeight="1">
      <c r="A452" s="1"/>
    </row>
    <row r="453" spans="1:13" ht="17.100000000000001" customHeight="1">
      <c r="A453" s="18"/>
    </row>
    <row r="454" spans="1:13" ht="17.100000000000001" customHeight="1">
      <c r="A454" s="1"/>
    </row>
    <row r="455" spans="1:13" ht="17.100000000000001" customHeight="1">
      <c r="A455" s="1"/>
    </row>
    <row r="456" spans="1:13" ht="17.100000000000001" customHeight="1">
      <c r="A456" s="1"/>
    </row>
    <row r="457" spans="1:13" ht="17.100000000000001" customHeight="1">
      <c r="A457" s="18"/>
    </row>
    <row r="458" spans="1:13" ht="17.100000000000001" customHeight="1">
      <c r="A458" s="1"/>
    </row>
    <row r="459" spans="1:13" ht="17.100000000000001" customHeight="1">
      <c r="A459" s="1"/>
    </row>
    <row r="460" spans="1:13" ht="17.100000000000001" customHeight="1">
      <c r="A460" s="1"/>
    </row>
    <row r="461" spans="1:13" ht="17.100000000000001" customHeight="1">
      <c r="A461" s="18"/>
    </row>
    <row r="462" spans="1:13" ht="17.100000000000001" customHeight="1">
      <c r="A462" s="1"/>
    </row>
    <row r="463" spans="1:13" ht="17.100000000000001" customHeight="1">
      <c r="A463" s="1"/>
    </row>
    <row r="464" spans="1:13" ht="17.100000000000001" customHeight="1">
      <c r="A464" s="1"/>
    </row>
    <row r="465" spans="1:1" ht="17.100000000000001" customHeight="1">
      <c r="A465" s="18"/>
    </row>
    <row r="466" spans="1:1" ht="17.100000000000001" customHeight="1">
      <c r="A466" s="1"/>
    </row>
    <row r="467" spans="1:1" ht="17.100000000000001" customHeight="1">
      <c r="A467" s="1"/>
    </row>
    <row r="468" spans="1:1" ht="17.100000000000001" customHeight="1">
      <c r="A468" s="1"/>
    </row>
    <row r="469" spans="1:1" ht="17.100000000000001" customHeight="1">
      <c r="A469" s="18"/>
    </row>
    <row r="470" spans="1:1" ht="17.100000000000001" customHeight="1">
      <c r="A470" s="1"/>
    </row>
    <row r="471" spans="1:1" ht="17.100000000000001" customHeight="1">
      <c r="A471" s="1"/>
    </row>
    <row r="472" spans="1:1" ht="17.100000000000001" customHeight="1">
      <c r="A472" s="1"/>
    </row>
    <row r="473" spans="1:1" ht="17.100000000000001" customHeight="1">
      <c r="A473" s="18"/>
    </row>
    <row r="474" spans="1:1" ht="17.100000000000001" customHeight="1">
      <c r="A474" s="1"/>
    </row>
    <row r="475" spans="1:1" ht="17.100000000000001" customHeight="1">
      <c r="A475" s="1"/>
    </row>
    <row r="476" spans="1:1" ht="17.100000000000001" customHeight="1">
      <c r="A476" s="1"/>
    </row>
    <row r="477" spans="1:1" ht="17.100000000000001" customHeight="1">
      <c r="A477" s="18"/>
    </row>
    <row r="478" spans="1:1" ht="17.100000000000001" customHeight="1">
      <c r="A478" s="1"/>
    </row>
    <row r="479" spans="1:1" ht="17.100000000000001" customHeight="1">
      <c r="A479" s="1"/>
    </row>
    <row r="480" spans="1:1" ht="17.100000000000001" customHeight="1">
      <c r="A480" s="1"/>
    </row>
    <row r="481" spans="1:1" ht="17.100000000000001" customHeight="1">
      <c r="A481" s="18"/>
    </row>
    <row r="482" spans="1:1" ht="17.100000000000001" customHeight="1">
      <c r="A482" s="1"/>
    </row>
    <row r="483" spans="1:1" ht="17.100000000000001" customHeight="1">
      <c r="A483" s="1"/>
    </row>
    <row r="484" spans="1:1" ht="17.100000000000001" customHeight="1">
      <c r="A484" s="1"/>
    </row>
    <row r="485" spans="1:1" ht="17.100000000000001" customHeight="1">
      <c r="A485" s="1"/>
    </row>
    <row r="486" spans="1:1" ht="17.100000000000001" customHeight="1">
      <c r="A486" s="1"/>
    </row>
    <row r="487" spans="1:1" ht="17.100000000000001" customHeight="1">
      <c r="A487" s="1"/>
    </row>
    <row r="488" spans="1:1" ht="17.100000000000001" customHeight="1">
      <c r="A488" s="1"/>
    </row>
    <row r="489" spans="1:1" ht="17.100000000000001" customHeight="1">
      <c r="A489" s="1"/>
    </row>
    <row r="490" spans="1:1" ht="17.100000000000001" customHeight="1">
      <c r="A490" s="1"/>
    </row>
    <row r="491" spans="1:1" ht="17.100000000000001" customHeight="1">
      <c r="A491" s="1"/>
    </row>
    <row r="492" spans="1:1" ht="17.100000000000001" customHeight="1">
      <c r="A492" s="1"/>
    </row>
    <row r="493" spans="1:1" ht="17.100000000000001" customHeight="1">
      <c r="A493" s="1"/>
    </row>
    <row r="494" spans="1:1" ht="17.100000000000001" customHeight="1">
      <c r="A494" s="1"/>
    </row>
    <row r="495" spans="1:1" ht="17.100000000000001" customHeight="1">
      <c r="A495" s="1"/>
    </row>
    <row r="496" spans="1:1" ht="17.100000000000001" customHeight="1">
      <c r="A496" s="1"/>
    </row>
    <row r="497" spans="1:13" ht="17.100000000000001" customHeight="1">
      <c r="A497" s="1"/>
    </row>
    <row r="498" spans="1:13" ht="17.100000000000001" customHeight="1">
      <c r="A498" s="1"/>
    </row>
    <row r="499" spans="1:13" ht="17.100000000000001" customHeight="1">
      <c r="A499" s="1"/>
    </row>
    <row r="500" spans="1:13" ht="17.100000000000001" customHeight="1">
      <c r="A500" s="1"/>
    </row>
    <row r="501" spans="1:13" ht="17.100000000000001" customHeight="1">
      <c r="A501" s="1"/>
    </row>
    <row r="502" spans="1:13" ht="17.100000000000001" customHeight="1">
      <c r="A502" s="1"/>
    </row>
    <row r="503" spans="1:13" ht="17.100000000000001" customHeight="1">
      <c r="A503" s="1"/>
    </row>
    <row r="504" spans="1:13" ht="17.100000000000001" customHeight="1">
      <c r="A504" s="1"/>
    </row>
    <row r="505" spans="1:13" ht="17.100000000000001" customHeight="1">
      <c r="A505" s="1"/>
    </row>
    <row r="506" spans="1:13" s="23" customFormat="1" ht="15.75" customHeight="1">
      <c r="A506" s="1"/>
      <c r="B506" s="27"/>
      <c r="C506" s="6"/>
      <c r="D506" s="6"/>
      <c r="E506" s="28"/>
      <c r="F506" s="6"/>
      <c r="G506" s="6"/>
      <c r="H506" s="6"/>
      <c r="I506" s="6"/>
      <c r="J506" s="32"/>
      <c r="K506" s="6"/>
      <c r="L506" s="22"/>
      <c r="M506" s="22"/>
    </row>
    <row r="507" spans="1:13" ht="17.100000000000001" customHeight="1">
      <c r="A507" s="1"/>
    </row>
    <row r="508" spans="1:13" ht="17.100000000000001" customHeight="1">
      <c r="A508" s="1"/>
    </row>
    <row r="509" spans="1:13" ht="17.100000000000001" customHeight="1">
      <c r="A509" s="1"/>
    </row>
    <row r="510" spans="1:13" ht="17.100000000000001" customHeight="1">
      <c r="A510" s="1"/>
    </row>
    <row r="511" spans="1:13" ht="17.100000000000001" customHeight="1">
      <c r="A511" s="1"/>
    </row>
    <row r="512" spans="1:13" ht="17.100000000000001" customHeight="1">
      <c r="A512" s="1"/>
    </row>
    <row r="513" spans="1:1" ht="17.100000000000001" customHeight="1">
      <c r="A513" s="1"/>
    </row>
    <row r="514" spans="1:1" ht="17.100000000000001" customHeight="1">
      <c r="A514" s="1"/>
    </row>
    <row r="515" spans="1:1" ht="17.100000000000001" customHeight="1">
      <c r="A515" s="1"/>
    </row>
    <row r="516" spans="1:1" ht="17.100000000000001" customHeight="1">
      <c r="A516" s="1"/>
    </row>
    <row r="517" spans="1:1" ht="17.100000000000001" customHeight="1">
      <c r="A517" s="1"/>
    </row>
    <row r="518" spans="1:1" ht="17.100000000000001" customHeight="1">
      <c r="A518" s="1"/>
    </row>
    <row r="519" spans="1:1" ht="17.100000000000001" customHeight="1">
      <c r="A519" s="1"/>
    </row>
    <row r="520" spans="1:1" ht="17.100000000000001" customHeight="1">
      <c r="A520" s="1"/>
    </row>
    <row r="521" spans="1:1" ht="17.100000000000001" customHeight="1">
      <c r="A521" s="1"/>
    </row>
    <row r="522" spans="1:1" ht="17.100000000000001" customHeight="1">
      <c r="A522" s="1"/>
    </row>
    <row r="523" spans="1:1" ht="17.100000000000001" customHeight="1">
      <c r="A523" s="1"/>
    </row>
    <row r="524" spans="1:1" ht="17.100000000000001" customHeight="1">
      <c r="A524" s="1"/>
    </row>
    <row r="525" spans="1:1" ht="17.100000000000001" customHeight="1">
      <c r="A525" s="1"/>
    </row>
    <row r="526" spans="1:1" ht="17.100000000000001" customHeight="1">
      <c r="A526" s="1"/>
    </row>
    <row r="527" spans="1:1" ht="17.100000000000001" customHeight="1">
      <c r="A527" s="1"/>
    </row>
    <row r="528" spans="1:1" ht="17.100000000000001" customHeight="1">
      <c r="A528" s="1"/>
    </row>
    <row r="529" spans="1:1" ht="17.100000000000001" customHeight="1">
      <c r="A529" s="1"/>
    </row>
    <row r="530" spans="1:1" ht="17.100000000000001" customHeight="1">
      <c r="A530" s="1"/>
    </row>
    <row r="531" spans="1:1" ht="17.100000000000001" customHeight="1">
      <c r="A531" s="1"/>
    </row>
    <row r="532" spans="1:1" ht="17.100000000000001" customHeight="1">
      <c r="A532" s="1"/>
    </row>
    <row r="533" spans="1:1" ht="17.100000000000001" customHeight="1">
      <c r="A533" s="1"/>
    </row>
    <row r="534" spans="1:1" ht="17.100000000000001" customHeight="1">
      <c r="A534" s="1"/>
    </row>
    <row r="535" spans="1:1" ht="17.100000000000001" customHeight="1">
      <c r="A535" s="1"/>
    </row>
    <row r="536" spans="1:1" ht="17.100000000000001" customHeight="1">
      <c r="A536" s="1"/>
    </row>
    <row r="537" spans="1:1" ht="17.100000000000001" customHeight="1">
      <c r="A537" s="1"/>
    </row>
    <row r="538" spans="1:1" ht="17.100000000000001" customHeight="1">
      <c r="A538" s="1"/>
    </row>
    <row r="539" spans="1:1" ht="17.100000000000001" customHeight="1">
      <c r="A539" s="1"/>
    </row>
    <row r="540" spans="1:1" ht="17.100000000000001" customHeight="1">
      <c r="A540" s="1"/>
    </row>
    <row r="541" spans="1:1" ht="17.100000000000001" customHeight="1">
      <c r="A541" s="1"/>
    </row>
    <row r="542" spans="1:1" ht="17.100000000000001" customHeight="1">
      <c r="A542" s="1"/>
    </row>
    <row r="543" spans="1:1" ht="17.100000000000001" customHeight="1">
      <c r="A543" s="1"/>
    </row>
    <row r="544" spans="1:1" ht="17.100000000000001" customHeight="1">
      <c r="A544" s="1"/>
    </row>
    <row r="545" spans="1:1" ht="17.100000000000001" customHeight="1">
      <c r="A545" s="1"/>
    </row>
    <row r="546" spans="1:1" ht="17.100000000000001" customHeight="1">
      <c r="A546" s="1"/>
    </row>
    <row r="547" spans="1:1" ht="17.100000000000001" customHeight="1">
      <c r="A547" s="1"/>
    </row>
    <row r="548" spans="1:1" ht="17.100000000000001" customHeight="1">
      <c r="A548" s="1"/>
    </row>
    <row r="549" spans="1:1" ht="17.100000000000001" customHeight="1">
      <c r="A549" s="1"/>
    </row>
    <row r="550" spans="1:1" ht="17.100000000000001" customHeight="1">
      <c r="A550" s="1"/>
    </row>
    <row r="551" spans="1:1" ht="17.100000000000001" customHeight="1">
      <c r="A551" s="1"/>
    </row>
    <row r="552" spans="1:1" ht="17.100000000000001" customHeight="1">
      <c r="A552" s="1"/>
    </row>
    <row r="553" spans="1:1" ht="17.100000000000001" customHeight="1">
      <c r="A553" s="1"/>
    </row>
    <row r="554" spans="1:1" ht="17.100000000000001" customHeight="1">
      <c r="A554" s="1"/>
    </row>
    <row r="555" spans="1:1" ht="17.100000000000001" customHeight="1">
      <c r="A555" s="1"/>
    </row>
    <row r="556" spans="1:1" ht="17.100000000000001" customHeight="1">
      <c r="A556" s="1"/>
    </row>
    <row r="557" spans="1:1" ht="17.100000000000001" customHeight="1">
      <c r="A557" s="1"/>
    </row>
    <row r="558" spans="1:1" ht="17.100000000000001" customHeight="1">
      <c r="A558" s="1"/>
    </row>
    <row r="559" spans="1:1" ht="17.100000000000001" customHeight="1">
      <c r="A559" s="1"/>
    </row>
    <row r="560" spans="1:1" ht="17.100000000000001" customHeight="1">
      <c r="A560" s="1"/>
    </row>
    <row r="561" spans="1:1" ht="17.100000000000001" customHeight="1">
      <c r="A561" s="1"/>
    </row>
    <row r="562" spans="1:1" ht="17.100000000000001" customHeight="1">
      <c r="A562" s="1"/>
    </row>
    <row r="563" spans="1:1" ht="17.100000000000001" customHeight="1">
      <c r="A563" s="1"/>
    </row>
    <row r="564" spans="1:1" ht="17.100000000000001" customHeight="1">
      <c r="A564" s="1"/>
    </row>
    <row r="565" spans="1:1" ht="17.100000000000001" customHeight="1">
      <c r="A5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BGRS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Lorelei McLeod</dc:creator>
  <cp:lastModifiedBy>Windows User</cp:lastModifiedBy>
  <dcterms:created xsi:type="dcterms:W3CDTF">2020-10-10T03:10:50Z</dcterms:created>
  <dcterms:modified xsi:type="dcterms:W3CDTF">2020-10-15T18:25:26Z</dcterms:modified>
</cp:coreProperties>
</file>